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SALOMON" sheetId="5" r:id="rId1"/>
  </sheets>
  <calcPr calcId="144525"/>
</workbook>
</file>

<file path=xl/sharedStrings.xml><?xml version="1.0" encoding="utf-8"?>
<sst xmlns="http://schemas.openxmlformats.org/spreadsheetml/2006/main" count="203" uniqueCount="115">
  <si>
    <t>ADULTS</t>
  </si>
  <si>
    <t>Please Click on (+) button to check the size availability per SKU</t>
  </si>
  <si>
    <t>PHOTO</t>
  </si>
  <si>
    <t>SKU</t>
  </si>
  <si>
    <t>STYLE</t>
  </si>
  <si>
    <t>SEASON</t>
  </si>
  <si>
    <t>GENDER</t>
  </si>
  <si>
    <t>S I Z E    U  K</t>
  </si>
  <si>
    <t>QTY</t>
  </si>
  <si>
    <t>RRP</t>
  </si>
  <si>
    <t>WHL</t>
  </si>
  <si>
    <t>L41602900</t>
  </si>
  <si>
    <t>PULSAR TRAIL POPPY RED/BIRD/BLACK</t>
  </si>
  <si>
    <t>PREVIOUS SEASONS, FALL | WINTER 2022,  FALL | WINTER 2023</t>
  </si>
  <si>
    <t>MEN</t>
  </si>
  <si>
    <t>L47210000</t>
  </si>
  <si>
    <t>PULSAR TRAIL BLACK/CHINA BLUE/ARCTI</t>
  </si>
  <si>
    <t>PREVIOUS SEASONS,  FALL | WINTER 2023</t>
  </si>
  <si>
    <t>L41587800</t>
  </si>
  <si>
    <t>OUTPULSE GTX MGNT/BLACK/WROUGHT IRO</t>
  </si>
  <si>
    <t>L41615000</t>
  </si>
  <si>
    <t>PULSAR TRAIL W VELVET MORNING/BLACK</t>
  </si>
  <si>
    <t>WOMEN</t>
  </si>
  <si>
    <t>L47151900</t>
  </si>
  <si>
    <t>OUTPULSE GTX W CHINA BLUE/ARCTIC IC</t>
  </si>
  <si>
    <t>L47317300</t>
  </si>
  <si>
    <t>GLIDE MAX TR BCHOCO/RED D/SHORAN</t>
  </si>
  <si>
    <t xml:space="preserve"> FALL | WINTER 2023</t>
  </si>
  <si>
    <t>L47317500</t>
  </si>
  <si>
    <t>GLIDE MAX TR W EBONY/BLUHAZ/CKATOO</t>
  </si>
  <si>
    <t>L41588900</t>
  </si>
  <si>
    <t>OUTPULSE MID GTX WROUGHT IRON/BLACK</t>
  </si>
  <si>
    <t>L41689700</t>
  </si>
  <si>
    <t>OUTPULSE GTX W TULIPWOOD/BLACK/PORD</t>
  </si>
  <si>
    <t>L47119600</t>
  </si>
  <si>
    <t>SUPERCROSS 4 GTX LAPIS/BLACK/WHT</t>
  </si>
  <si>
    <t>L41736600</t>
  </si>
  <si>
    <t>SUPERCROSS 4 BLACK/WHITE/FIERY RED</t>
  </si>
  <si>
    <t>L41593800</t>
  </si>
  <si>
    <t>OUTPULSE MID GTX W WROUGHT IRON/EBO</t>
  </si>
  <si>
    <t>L41588300</t>
  </si>
  <si>
    <t>OUTPULSE GTX W BLACK/STOWEA/VANILA</t>
  </si>
  <si>
    <t>L47386100</t>
  </si>
  <si>
    <t>SUPERCROSS 4 GTX BERING/FEATHER GRA</t>
  </si>
  <si>
    <t>L47306200</t>
  </si>
  <si>
    <t>PULSAR TRAIL SURF W/PRLBLU/IBIZBL</t>
  </si>
  <si>
    <t>L47297600</t>
  </si>
  <si>
    <t>OUTPULSE MID GTX UBNCHI/SHAD/RAWHID</t>
  </si>
  <si>
    <t>L47385500</t>
  </si>
  <si>
    <t>PULSAR TRAIL W COHIDE/ASROSE/PINK G</t>
  </si>
  <si>
    <t>L47306400</t>
  </si>
  <si>
    <t>PULSAR TRAIL W BLACK/GREASH/CNTLUP</t>
  </si>
  <si>
    <t>L47317400</t>
  </si>
  <si>
    <t>GLIDE MAX TR INDIA INK/BLACK/GRGECK</t>
  </si>
  <si>
    <t>L47067200</t>
  </si>
  <si>
    <t>OUTPULSE MID GTX W EBONY/QUSH/EBONY</t>
  </si>
  <si>
    <t>L41588800</t>
  </si>
  <si>
    <t>OUTPULSE MID GTX BLACK/EBONY/VANILA</t>
  </si>
  <si>
    <t>L47316500</t>
  </si>
  <si>
    <t>SUPERCROSS 4 W SYRAH/ASROSE/COR</t>
  </si>
  <si>
    <t>L47385600</t>
  </si>
  <si>
    <t>GLIDE MAX TR RUN THE ALPS SURF W/QU</t>
  </si>
  <si>
    <t>UNISEX</t>
  </si>
  <si>
    <t>L47385200</t>
  </si>
  <si>
    <t>PULSAR TRAIL BLACK/BLACK/GRGECK</t>
  </si>
  <si>
    <t>L47205200</t>
  </si>
  <si>
    <t>SUPERCROSS 4 W MNSCAP/BLACK/TENDER</t>
  </si>
  <si>
    <t>PREVIOUS SEASONS</t>
  </si>
  <si>
    <t>L47045300</t>
  </si>
  <si>
    <t>GLIDE MAX TR GRANADA SKY/DARK SAPPH</t>
  </si>
  <si>
    <t>L47152400</t>
  </si>
  <si>
    <t>OUTPULSE MID GTX W ARCTIC ICE/INDIN</t>
  </si>
  <si>
    <t>L47297100</t>
  </si>
  <si>
    <t>OUTPULSE GTX MAGNET/BERSEA/BLACK</t>
  </si>
  <si>
    <t>L47316400</t>
  </si>
  <si>
    <t>SUPERCROSS 4 W LILY/VANILA/BERSEA</t>
  </si>
  <si>
    <t>L47120900</t>
  </si>
  <si>
    <t>GLIDE MAX TR W NIGHT/MNSCAP/ORCHID</t>
  </si>
  <si>
    <t>L47210300</t>
  </si>
  <si>
    <t>PULSAR TRAIL LILY PAD/BLEAAQ/HOTS</t>
  </si>
  <si>
    <t>L47317600</t>
  </si>
  <si>
    <t>GLIDE MAX TR W QUARRY/IL BLU/PINK G</t>
  </si>
  <si>
    <t>L47121000</t>
  </si>
  <si>
    <t>GLIDE MAX TR W BL/GRGREE/PRLBLU</t>
  </si>
  <si>
    <t>L47120400</t>
  </si>
  <si>
    <t>GLIDE MAX TR DARK SAPPHIRE/SGALMO/O</t>
  </si>
  <si>
    <t>L47120500</t>
  </si>
  <si>
    <t>GLIDE MAX TR QUSH/PRLBLU/BLSAND</t>
  </si>
  <si>
    <t>L47216300</t>
  </si>
  <si>
    <t>ULTRA GLIDE 2 WIDE ATDEEP/BLRA/FIRD</t>
  </si>
  <si>
    <t>L47120800</t>
  </si>
  <si>
    <t>GLIDE MAX TR W BLSAND/TENDER PEACH</t>
  </si>
  <si>
    <t>L47210500</t>
  </si>
  <si>
    <t>PULSAR TRAIL W LILY PAD/BLEAAQ/HOTS</t>
  </si>
  <si>
    <t>L41588100</t>
  </si>
  <si>
    <t>OUTPULSE GTX BLSAND/BLACK/PORD</t>
  </si>
  <si>
    <t>PREVIOUS SEASONS, FALL | WINTER 2022</t>
  </si>
  <si>
    <t>L41688700</t>
  </si>
  <si>
    <t>OUTPULSE W FENUGREEK/EBONY/BLZ OR</t>
  </si>
  <si>
    <t>L41585100</t>
  </si>
  <si>
    <t>OUTPULSE WROUGHT IRON/BLSAND/VIBRAN</t>
  </si>
  <si>
    <t>L47152200</t>
  </si>
  <si>
    <t>OUTPULSE MID GTX CHINA BLUE/CARBON</t>
  </si>
  <si>
    <t>L47153100</t>
  </si>
  <si>
    <t>OUTPULSE W PEARL BLUE</t>
  </si>
  <si>
    <t>L47219900</t>
  </si>
  <si>
    <t>OUTPULSE GTX BURNHE/INDINK/TURM</t>
  </si>
  <si>
    <t>L47152100</t>
  </si>
  <si>
    <t>OUTPULSE EBONY/BLACK/ALGIERS BLUE</t>
  </si>
  <si>
    <t>L47151800</t>
  </si>
  <si>
    <t>OUTPULSE GTX PRLBLU/CHINA BLUE/CORA</t>
  </si>
  <si>
    <t>L47120300</t>
  </si>
  <si>
    <t>GLIDE MAX TR BLSAND/YUCC/OPEPPE</t>
  </si>
  <si>
    <t>L47151500</t>
  </si>
  <si>
    <t>OUTPULSE GTX CLEMATIS BLUE/INDINK/B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</si>
</sst>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zł&quot;_-;\-* #,##0.00\ &quot;zł&quot;_-;_-* &quot;-&quot;??\ &quot;zł&quot;_-;_-@_-"/>
    <numFmt numFmtId="178" formatCode="_ * #,##0_ ;_ * \-#,##0_ ;_ * &quot;-&quot;_ ;_ @_ "/>
    <numFmt numFmtId="179" formatCode="_-[$€-2]\ * #,##0.00_-;\-[$€-2]\ * #,##0.00_-;_-[$€-2]\ * &quot;-&quot;??_-;_-@_-"/>
    <numFmt numFmtId="180" formatCode="&quot;€&quot;\ #,##0.00"/>
  </numFmts>
  <fonts count="28">
    <font>
      <sz val="11"/>
      <color theme="1"/>
      <name val="Calibri"/>
      <charset val="177"/>
      <scheme val="minor"/>
    </font>
    <font>
      <b/>
      <sz val="11"/>
      <color indexed="8"/>
      <name val="Calibri"/>
      <charset val="134"/>
    </font>
    <font>
      <sz val="11"/>
      <name val="Calibri"/>
      <charset val="134"/>
    </font>
    <font>
      <sz val="11"/>
      <color indexed="8"/>
      <name val="Calibri"/>
      <charset val="134"/>
    </font>
    <font>
      <b/>
      <sz val="11"/>
      <name val="Calibri"/>
      <charset val="134"/>
    </font>
    <font>
      <b/>
      <sz val="11"/>
      <color indexed="10"/>
      <name val="Calibri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77"/>
      <scheme val="minor"/>
    </font>
    <font>
      <sz val="18"/>
      <color theme="3"/>
      <name val="Calibri Light"/>
      <charset val="177"/>
    </font>
    <font>
      <i/>
      <sz val="11"/>
      <color rgb="FF7F7F7F"/>
      <name val="Calibri"/>
      <charset val="177"/>
      <scheme val="minor"/>
    </font>
    <font>
      <b/>
      <sz val="15"/>
      <color theme="3"/>
      <name val="Calibri"/>
      <charset val="177"/>
      <scheme val="minor"/>
    </font>
    <font>
      <b/>
      <sz val="13"/>
      <color theme="3"/>
      <name val="Calibri"/>
      <charset val="177"/>
      <scheme val="minor"/>
    </font>
    <font>
      <b/>
      <sz val="11"/>
      <color theme="3"/>
      <name val="Calibri"/>
      <charset val="177"/>
      <scheme val="minor"/>
    </font>
    <font>
      <sz val="11"/>
      <color rgb="FF3F3F76"/>
      <name val="Calibri"/>
      <charset val="177"/>
      <scheme val="minor"/>
    </font>
    <font>
      <b/>
      <sz val="11"/>
      <color rgb="FF3F3F3F"/>
      <name val="Calibri"/>
      <charset val="177"/>
      <scheme val="minor"/>
    </font>
    <font>
      <b/>
      <sz val="11"/>
      <color rgb="FFFA7D00"/>
      <name val="Calibri"/>
      <charset val="177"/>
      <scheme val="minor"/>
    </font>
    <font>
      <b/>
      <sz val="11"/>
      <color theme="0"/>
      <name val="Calibri"/>
      <charset val="177"/>
      <scheme val="minor"/>
    </font>
    <font>
      <sz val="11"/>
      <color rgb="FFFA7D00"/>
      <name val="Calibri"/>
      <charset val="177"/>
      <scheme val="minor"/>
    </font>
    <font>
      <b/>
      <sz val="11"/>
      <color theme="1"/>
      <name val="Calibri"/>
      <charset val="177"/>
      <scheme val="minor"/>
    </font>
    <font>
      <sz val="11"/>
      <color rgb="FF006100"/>
      <name val="Calibri"/>
      <charset val="177"/>
      <scheme val="minor"/>
    </font>
    <font>
      <sz val="11"/>
      <color rgb="FF9C0006"/>
      <name val="Calibri"/>
      <charset val="177"/>
      <scheme val="minor"/>
    </font>
    <font>
      <sz val="11"/>
      <color rgb="FF9C6500"/>
      <name val="Calibri"/>
      <charset val="177"/>
      <scheme val="minor"/>
    </font>
    <font>
      <sz val="11"/>
      <color theme="0"/>
      <name val="Calibri"/>
      <charset val="177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 Light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8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1" applyNumberFormat="0" applyFon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15" applyNumberFormat="0" applyAlignment="0" applyProtection="0"/>
    <xf numFmtId="0" fontId="17" fillId="5" borderId="16" applyNumberFormat="0" applyAlignment="0" applyProtection="0"/>
    <xf numFmtId="0" fontId="18" fillId="5" borderId="15" applyNumberFormat="0" applyAlignment="0" applyProtection="0"/>
    <xf numFmtId="0" fontId="19" fillId="6" borderId="17" applyNumberFormat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0" borderId="0"/>
    <xf numFmtId="0" fontId="26" fillId="0" borderId="0"/>
    <xf numFmtId="0" fontId="3" fillId="0" borderId="0"/>
    <xf numFmtId="0" fontId="27" fillId="0" borderId="0" applyNumberFormat="0" applyFill="0" applyBorder="0" applyAlignment="0" applyProtection="0"/>
  </cellStyleXfs>
  <cellXfs count="29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80" fontId="1" fillId="2" borderId="3" xfId="0" applyNumberFormat="1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center" vertical="center" wrapText="1"/>
    </xf>
    <xf numFmtId="180" fontId="1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4" fillId="2" borderId="8" xfId="0" applyFont="1" applyFill="1" applyBorder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79" fontId="1" fillId="2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79" fontId="1" fillId="2" borderId="6" xfId="2" applyNumberFormat="1" applyFont="1" applyFill="1" applyBorder="1" applyAlignment="1">
      <alignment horizontal="center" vertical="center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al 2" xfId="49"/>
    <cellStyle name="Normalny 2" xfId="50"/>
    <cellStyle name="Standaard_Blad1" xfId="51"/>
    <cellStyle name="כותרת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pn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pn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pn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27</xdr:col>
      <xdr:colOff>28575</xdr:colOff>
      <xdr:row>0</xdr:row>
      <xdr:rowOff>104775</xdr:rowOff>
    </xdr:from>
    <xdr:to>
      <xdr:col>28</xdr:col>
      <xdr:colOff>314325</xdr:colOff>
      <xdr:row>1</xdr:row>
      <xdr:rowOff>85725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7193895" y="104775"/>
          <a:ext cx="9842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43</xdr:row>
      <xdr:rowOff>123825</xdr:rowOff>
    </xdr:from>
    <xdr:to>
      <xdr:col>1</xdr:col>
      <xdr:colOff>828675</xdr:colOff>
      <xdr:row>43</xdr:row>
      <xdr:rowOff>838200</xdr:rowOff>
    </xdr:to>
    <xdr:pic>
      <xdr:nvPicPr>
        <xdr:cNvPr id="1026" name="Picture 1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838200" y="40437435"/>
          <a:ext cx="6191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5</xdr:row>
      <xdr:rowOff>123825</xdr:rowOff>
    </xdr:from>
    <xdr:to>
      <xdr:col>1</xdr:col>
      <xdr:colOff>847725</xdr:colOff>
      <xdr:row>5</xdr:row>
      <xdr:rowOff>866775</xdr:rowOff>
    </xdr:to>
    <xdr:pic>
      <xdr:nvPicPr>
        <xdr:cNvPr id="1027" name="Picture 2"/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819150" y="3228975"/>
          <a:ext cx="6572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41</xdr:row>
      <xdr:rowOff>123825</xdr:rowOff>
    </xdr:from>
    <xdr:to>
      <xdr:col>1</xdr:col>
      <xdr:colOff>857250</xdr:colOff>
      <xdr:row>41</xdr:row>
      <xdr:rowOff>866775</xdr:rowOff>
    </xdr:to>
    <xdr:pic>
      <xdr:nvPicPr>
        <xdr:cNvPr id="1028" name="Picture 3"/>
        <xdr:cNvPicPr>
          <a:picLocks noChangeAspect="1"/>
        </xdr:cNvPicPr>
      </xdr:nvPicPr>
      <xdr:blipFill>
        <a:blip r:embed="rId4"/>
        <a:srcRect/>
        <a:stretch>
          <a:fillRect/>
        </a:stretch>
      </xdr:blipFill>
      <xdr:spPr>
        <a:xfrm>
          <a:off x="838200" y="38479095"/>
          <a:ext cx="6477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</xdr:row>
      <xdr:rowOff>133350</xdr:rowOff>
    </xdr:from>
    <xdr:to>
      <xdr:col>1</xdr:col>
      <xdr:colOff>828675</xdr:colOff>
      <xdr:row>15</xdr:row>
      <xdr:rowOff>857250</xdr:rowOff>
    </xdr:to>
    <xdr:pic>
      <xdr:nvPicPr>
        <xdr:cNvPr id="1029" name="Picture 1" descr="Picture"/>
        <xdr:cNvPicPr>
          <a:picLocks noChangeAspect="1"/>
        </xdr:cNvPicPr>
      </xdr:nvPicPr>
      <xdr:blipFill>
        <a:blip r:embed="rId5"/>
        <a:srcRect/>
        <a:stretch>
          <a:fillRect/>
        </a:stretch>
      </xdr:blipFill>
      <xdr:spPr>
        <a:xfrm>
          <a:off x="838200" y="1303020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23</xdr:row>
      <xdr:rowOff>133350</xdr:rowOff>
    </xdr:from>
    <xdr:to>
      <xdr:col>1</xdr:col>
      <xdr:colOff>828675</xdr:colOff>
      <xdr:row>23</xdr:row>
      <xdr:rowOff>857250</xdr:rowOff>
    </xdr:to>
    <xdr:pic>
      <xdr:nvPicPr>
        <xdr:cNvPr id="1030" name="Picture 1" descr="Picture"/>
        <xdr:cNvPicPr>
          <a:picLocks noChangeAspect="1"/>
        </xdr:cNvPicPr>
      </xdr:nvPicPr>
      <xdr:blipFill>
        <a:blip r:embed="rId6"/>
        <a:srcRect/>
        <a:stretch>
          <a:fillRect/>
        </a:stretch>
      </xdr:blipFill>
      <xdr:spPr>
        <a:xfrm>
          <a:off x="838200" y="2086356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10</xdr:row>
      <xdr:rowOff>133350</xdr:rowOff>
    </xdr:from>
    <xdr:to>
      <xdr:col>1</xdr:col>
      <xdr:colOff>828675</xdr:colOff>
      <xdr:row>10</xdr:row>
      <xdr:rowOff>857250</xdr:rowOff>
    </xdr:to>
    <xdr:pic>
      <xdr:nvPicPr>
        <xdr:cNvPr id="1031" name="Picture 1" descr="Picture"/>
        <xdr:cNvPicPr>
          <a:picLocks noChangeAspect="1"/>
        </xdr:cNvPicPr>
      </xdr:nvPicPr>
      <xdr:blipFill>
        <a:blip r:embed="rId7"/>
        <a:srcRect/>
        <a:stretch>
          <a:fillRect/>
        </a:stretch>
      </xdr:blipFill>
      <xdr:spPr>
        <a:xfrm>
          <a:off x="838200" y="813435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14</xdr:row>
      <xdr:rowOff>133350</xdr:rowOff>
    </xdr:from>
    <xdr:to>
      <xdr:col>1</xdr:col>
      <xdr:colOff>828675</xdr:colOff>
      <xdr:row>14</xdr:row>
      <xdr:rowOff>857250</xdr:rowOff>
    </xdr:to>
    <xdr:pic>
      <xdr:nvPicPr>
        <xdr:cNvPr id="1032" name="Picture 1" descr="Picture"/>
        <xdr:cNvPicPr>
          <a:picLocks noChangeAspect="1"/>
        </xdr:cNvPicPr>
      </xdr:nvPicPr>
      <xdr:blipFill>
        <a:blip r:embed="rId8"/>
        <a:srcRect/>
        <a:stretch>
          <a:fillRect/>
        </a:stretch>
      </xdr:blipFill>
      <xdr:spPr>
        <a:xfrm>
          <a:off x="838200" y="1205103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</xdr:row>
      <xdr:rowOff>133350</xdr:rowOff>
    </xdr:from>
    <xdr:to>
      <xdr:col>1</xdr:col>
      <xdr:colOff>895350</xdr:colOff>
      <xdr:row>3</xdr:row>
      <xdr:rowOff>857250</xdr:rowOff>
    </xdr:to>
    <xdr:pic>
      <xdr:nvPicPr>
        <xdr:cNvPr id="1033" name="Picture 1" descr="Picture"/>
        <xdr:cNvPicPr>
          <a:picLocks noChangeAspect="1"/>
        </xdr:cNvPicPr>
      </xdr:nvPicPr>
      <xdr:blipFill>
        <a:blip r:embed="rId9"/>
        <a:srcRect/>
        <a:stretch>
          <a:fillRect/>
        </a:stretch>
      </xdr:blipFill>
      <xdr:spPr>
        <a:xfrm>
          <a:off x="771525" y="133350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6</xdr:row>
      <xdr:rowOff>133350</xdr:rowOff>
    </xdr:from>
    <xdr:to>
      <xdr:col>1</xdr:col>
      <xdr:colOff>895350</xdr:colOff>
      <xdr:row>6</xdr:row>
      <xdr:rowOff>857250</xdr:rowOff>
    </xdr:to>
    <xdr:pic>
      <xdr:nvPicPr>
        <xdr:cNvPr id="1034" name="Picture 1" descr="Picture"/>
        <xdr:cNvPicPr>
          <a:picLocks noChangeAspect="1"/>
        </xdr:cNvPicPr>
      </xdr:nvPicPr>
      <xdr:blipFill>
        <a:blip r:embed="rId10"/>
        <a:srcRect/>
        <a:stretch>
          <a:fillRect/>
        </a:stretch>
      </xdr:blipFill>
      <xdr:spPr>
        <a:xfrm>
          <a:off x="771525" y="421767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42</xdr:row>
      <xdr:rowOff>133350</xdr:rowOff>
    </xdr:from>
    <xdr:to>
      <xdr:col>1</xdr:col>
      <xdr:colOff>828675</xdr:colOff>
      <xdr:row>42</xdr:row>
      <xdr:rowOff>857250</xdr:rowOff>
    </xdr:to>
    <xdr:pic>
      <xdr:nvPicPr>
        <xdr:cNvPr id="1035" name="Picture 1" descr="Picture"/>
        <xdr:cNvPicPr>
          <a:picLocks noChangeAspect="1"/>
        </xdr:cNvPicPr>
      </xdr:nvPicPr>
      <xdr:blipFill>
        <a:blip r:embed="rId11"/>
        <a:srcRect/>
        <a:stretch>
          <a:fillRect/>
        </a:stretch>
      </xdr:blipFill>
      <xdr:spPr>
        <a:xfrm>
          <a:off x="838200" y="3946779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11</xdr:row>
      <xdr:rowOff>133350</xdr:rowOff>
    </xdr:from>
    <xdr:to>
      <xdr:col>1</xdr:col>
      <xdr:colOff>828675</xdr:colOff>
      <xdr:row>11</xdr:row>
      <xdr:rowOff>857250</xdr:rowOff>
    </xdr:to>
    <xdr:pic>
      <xdr:nvPicPr>
        <xdr:cNvPr id="1036" name="Picture 1" descr="Picture"/>
        <xdr:cNvPicPr>
          <a:picLocks noChangeAspect="1"/>
        </xdr:cNvPicPr>
      </xdr:nvPicPr>
      <xdr:blipFill>
        <a:blip r:embed="rId12"/>
        <a:srcRect/>
        <a:stretch>
          <a:fillRect/>
        </a:stretch>
      </xdr:blipFill>
      <xdr:spPr>
        <a:xfrm>
          <a:off x="838200" y="911352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13</xdr:row>
      <xdr:rowOff>133350</xdr:rowOff>
    </xdr:from>
    <xdr:to>
      <xdr:col>1</xdr:col>
      <xdr:colOff>904875</xdr:colOff>
      <xdr:row>13</xdr:row>
      <xdr:rowOff>857250</xdr:rowOff>
    </xdr:to>
    <xdr:pic>
      <xdr:nvPicPr>
        <xdr:cNvPr id="1037" name="Picture 1" descr="Picture"/>
        <xdr:cNvPicPr>
          <a:picLocks noChangeAspect="1"/>
        </xdr:cNvPicPr>
      </xdr:nvPicPr>
      <xdr:blipFill>
        <a:blip r:embed="rId13"/>
        <a:srcRect/>
        <a:stretch>
          <a:fillRect/>
        </a:stretch>
      </xdr:blipFill>
      <xdr:spPr>
        <a:xfrm>
          <a:off x="762000" y="11071860"/>
          <a:ext cx="7715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28</xdr:row>
      <xdr:rowOff>133350</xdr:rowOff>
    </xdr:from>
    <xdr:to>
      <xdr:col>1</xdr:col>
      <xdr:colOff>895350</xdr:colOff>
      <xdr:row>28</xdr:row>
      <xdr:rowOff>857250</xdr:rowOff>
    </xdr:to>
    <xdr:pic>
      <xdr:nvPicPr>
        <xdr:cNvPr id="1038" name="Picture 1" descr="Picture"/>
        <xdr:cNvPicPr>
          <a:picLocks noChangeAspect="1"/>
        </xdr:cNvPicPr>
      </xdr:nvPicPr>
      <xdr:blipFill>
        <a:blip r:embed="rId14"/>
        <a:srcRect/>
        <a:stretch>
          <a:fillRect/>
        </a:stretch>
      </xdr:blipFill>
      <xdr:spPr>
        <a:xfrm>
          <a:off x="771525" y="2575941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22</xdr:row>
      <xdr:rowOff>133350</xdr:rowOff>
    </xdr:from>
    <xdr:to>
      <xdr:col>1</xdr:col>
      <xdr:colOff>828675</xdr:colOff>
      <xdr:row>22</xdr:row>
      <xdr:rowOff>857250</xdr:rowOff>
    </xdr:to>
    <xdr:pic>
      <xdr:nvPicPr>
        <xdr:cNvPr id="1039" name="Picture 1" descr="Picture"/>
        <xdr:cNvPicPr>
          <a:picLocks noChangeAspect="1"/>
        </xdr:cNvPicPr>
      </xdr:nvPicPr>
      <xdr:blipFill>
        <a:blip r:embed="rId15"/>
        <a:srcRect/>
        <a:stretch>
          <a:fillRect/>
        </a:stretch>
      </xdr:blipFill>
      <xdr:spPr>
        <a:xfrm>
          <a:off x="838200" y="1988439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12</xdr:row>
      <xdr:rowOff>133350</xdr:rowOff>
    </xdr:from>
    <xdr:to>
      <xdr:col>1</xdr:col>
      <xdr:colOff>904875</xdr:colOff>
      <xdr:row>12</xdr:row>
      <xdr:rowOff>857250</xdr:rowOff>
    </xdr:to>
    <xdr:pic>
      <xdr:nvPicPr>
        <xdr:cNvPr id="1040" name="Picture 1" descr="Picture"/>
        <xdr:cNvPicPr>
          <a:picLocks noChangeAspect="1"/>
        </xdr:cNvPicPr>
      </xdr:nvPicPr>
      <xdr:blipFill>
        <a:blip r:embed="rId16"/>
        <a:srcRect/>
        <a:stretch>
          <a:fillRect/>
        </a:stretch>
      </xdr:blipFill>
      <xdr:spPr>
        <a:xfrm>
          <a:off x="762000" y="10092690"/>
          <a:ext cx="7715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49</xdr:row>
      <xdr:rowOff>133350</xdr:rowOff>
    </xdr:from>
    <xdr:to>
      <xdr:col>1</xdr:col>
      <xdr:colOff>895350</xdr:colOff>
      <xdr:row>49</xdr:row>
      <xdr:rowOff>857250</xdr:rowOff>
    </xdr:to>
    <xdr:pic>
      <xdr:nvPicPr>
        <xdr:cNvPr id="1041" name="Picture 1" descr="Picture"/>
        <xdr:cNvPicPr>
          <a:picLocks noChangeAspect="1"/>
        </xdr:cNvPicPr>
      </xdr:nvPicPr>
      <xdr:blipFill>
        <a:blip r:embed="rId17"/>
        <a:srcRect/>
        <a:stretch>
          <a:fillRect/>
        </a:stretch>
      </xdr:blipFill>
      <xdr:spPr>
        <a:xfrm>
          <a:off x="771525" y="4632198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36</xdr:row>
      <xdr:rowOff>133350</xdr:rowOff>
    </xdr:from>
    <xdr:to>
      <xdr:col>1</xdr:col>
      <xdr:colOff>895350</xdr:colOff>
      <xdr:row>36</xdr:row>
      <xdr:rowOff>857250</xdr:rowOff>
    </xdr:to>
    <xdr:pic>
      <xdr:nvPicPr>
        <xdr:cNvPr id="1042" name="Picture 1" descr="Picture"/>
        <xdr:cNvPicPr>
          <a:picLocks noChangeAspect="1"/>
        </xdr:cNvPicPr>
      </xdr:nvPicPr>
      <xdr:blipFill>
        <a:blip r:embed="rId18"/>
        <a:srcRect/>
        <a:stretch>
          <a:fillRect/>
        </a:stretch>
      </xdr:blipFill>
      <xdr:spPr>
        <a:xfrm>
          <a:off x="771525" y="3359277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37</xdr:row>
      <xdr:rowOff>133350</xdr:rowOff>
    </xdr:from>
    <xdr:to>
      <xdr:col>1</xdr:col>
      <xdr:colOff>895350</xdr:colOff>
      <xdr:row>37</xdr:row>
      <xdr:rowOff>857250</xdr:rowOff>
    </xdr:to>
    <xdr:pic>
      <xdr:nvPicPr>
        <xdr:cNvPr id="1043" name="Picture 1" descr="Picture"/>
        <xdr:cNvPicPr>
          <a:picLocks noChangeAspect="1"/>
        </xdr:cNvPicPr>
      </xdr:nvPicPr>
      <xdr:blipFill>
        <a:blip r:embed="rId19"/>
        <a:srcRect/>
        <a:stretch>
          <a:fillRect/>
        </a:stretch>
      </xdr:blipFill>
      <xdr:spPr>
        <a:xfrm>
          <a:off x="771525" y="3457194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39</xdr:row>
      <xdr:rowOff>133350</xdr:rowOff>
    </xdr:from>
    <xdr:to>
      <xdr:col>1</xdr:col>
      <xdr:colOff>895350</xdr:colOff>
      <xdr:row>39</xdr:row>
      <xdr:rowOff>857250</xdr:rowOff>
    </xdr:to>
    <xdr:pic>
      <xdr:nvPicPr>
        <xdr:cNvPr id="1044" name="Picture 1" descr="Picture"/>
        <xdr:cNvPicPr>
          <a:picLocks noChangeAspect="1"/>
        </xdr:cNvPicPr>
      </xdr:nvPicPr>
      <xdr:blipFill>
        <a:blip r:embed="rId20"/>
        <a:srcRect/>
        <a:stretch>
          <a:fillRect/>
        </a:stretch>
      </xdr:blipFill>
      <xdr:spPr>
        <a:xfrm>
          <a:off x="771525" y="3653028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32</xdr:row>
      <xdr:rowOff>133350</xdr:rowOff>
    </xdr:from>
    <xdr:to>
      <xdr:col>1</xdr:col>
      <xdr:colOff>895350</xdr:colOff>
      <xdr:row>32</xdr:row>
      <xdr:rowOff>857250</xdr:rowOff>
    </xdr:to>
    <xdr:pic>
      <xdr:nvPicPr>
        <xdr:cNvPr id="1045" name="Picture 1" descr="Picture"/>
        <xdr:cNvPicPr>
          <a:picLocks noChangeAspect="1"/>
        </xdr:cNvPicPr>
      </xdr:nvPicPr>
      <xdr:blipFill>
        <a:blip r:embed="rId21"/>
        <a:srcRect/>
        <a:stretch>
          <a:fillRect/>
        </a:stretch>
      </xdr:blipFill>
      <xdr:spPr>
        <a:xfrm>
          <a:off x="771525" y="2967609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35</xdr:row>
      <xdr:rowOff>133350</xdr:rowOff>
    </xdr:from>
    <xdr:to>
      <xdr:col>1</xdr:col>
      <xdr:colOff>895350</xdr:colOff>
      <xdr:row>35</xdr:row>
      <xdr:rowOff>857250</xdr:rowOff>
    </xdr:to>
    <xdr:pic>
      <xdr:nvPicPr>
        <xdr:cNvPr id="1046" name="Picture 1" descr="Picture"/>
        <xdr:cNvPicPr>
          <a:picLocks noChangeAspect="1"/>
        </xdr:cNvPicPr>
      </xdr:nvPicPr>
      <xdr:blipFill>
        <a:blip r:embed="rId22"/>
        <a:srcRect/>
        <a:stretch>
          <a:fillRect/>
        </a:stretch>
      </xdr:blipFill>
      <xdr:spPr>
        <a:xfrm>
          <a:off x="771525" y="3261360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50</xdr:row>
      <xdr:rowOff>133350</xdr:rowOff>
    </xdr:from>
    <xdr:to>
      <xdr:col>1</xdr:col>
      <xdr:colOff>828675</xdr:colOff>
      <xdr:row>50</xdr:row>
      <xdr:rowOff>857250</xdr:rowOff>
    </xdr:to>
    <xdr:pic>
      <xdr:nvPicPr>
        <xdr:cNvPr id="1047" name="Picture 1" descr="Picture"/>
        <xdr:cNvPicPr>
          <a:picLocks noChangeAspect="1"/>
        </xdr:cNvPicPr>
      </xdr:nvPicPr>
      <xdr:blipFill>
        <a:blip r:embed="rId23"/>
        <a:srcRect/>
        <a:stretch>
          <a:fillRect/>
        </a:stretch>
      </xdr:blipFill>
      <xdr:spPr>
        <a:xfrm>
          <a:off x="838200" y="4730115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48</xdr:row>
      <xdr:rowOff>133350</xdr:rowOff>
    </xdr:from>
    <xdr:to>
      <xdr:col>1</xdr:col>
      <xdr:colOff>828675</xdr:colOff>
      <xdr:row>48</xdr:row>
      <xdr:rowOff>857250</xdr:rowOff>
    </xdr:to>
    <xdr:pic>
      <xdr:nvPicPr>
        <xdr:cNvPr id="1048" name="Picture 1" descr="Picture"/>
        <xdr:cNvPicPr>
          <a:picLocks noChangeAspect="1"/>
        </xdr:cNvPicPr>
      </xdr:nvPicPr>
      <xdr:blipFill>
        <a:blip r:embed="rId24"/>
        <a:srcRect/>
        <a:stretch>
          <a:fillRect/>
        </a:stretch>
      </xdr:blipFill>
      <xdr:spPr>
        <a:xfrm>
          <a:off x="838200" y="4534281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7</xdr:row>
      <xdr:rowOff>133350</xdr:rowOff>
    </xdr:from>
    <xdr:to>
      <xdr:col>1</xdr:col>
      <xdr:colOff>828675</xdr:colOff>
      <xdr:row>7</xdr:row>
      <xdr:rowOff>857250</xdr:rowOff>
    </xdr:to>
    <xdr:pic>
      <xdr:nvPicPr>
        <xdr:cNvPr id="1049" name="Picture 1" descr="Picture"/>
        <xdr:cNvPicPr>
          <a:picLocks noChangeAspect="1"/>
        </xdr:cNvPicPr>
      </xdr:nvPicPr>
      <xdr:blipFill>
        <a:blip r:embed="rId25"/>
        <a:srcRect/>
        <a:stretch>
          <a:fillRect/>
        </a:stretch>
      </xdr:blipFill>
      <xdr:spPr>
        <a:xfrm>
          <a:off x="838200" y="519684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47</xdr:row>
      <xdr:rowOff>133350</xdr:rowOff>
    </xdr:from>
    <xdr:to>
      <xdr:col>1</xdr:col>
      <xdr:colOff>828675</xdr:colOff>
      <xdr:row>47</xdr:row>
      <xdr:rowOff>857250</xdr:rowOff>
    </xdr:to>
    <xdr:pic>
      <xdr:nvPicPr>
        <xdr:cNvPr id="1050" name="Picture 1" descr="Picture"/>
        <xdr:cNvPicPr>
          <a:picLocks noChangeAspect="1"/>
        </xdr:cNvPicPr>
      </xdr:nvPicPr>
      <xdr:blipFill>
        <a:blip r:embed="rId26"/>
        <a:srcRect/>
        <a:stretch>
          <a:fillRect/>
        </a:stretch>
      </xdr:blipFill>
      <xdr:spPr>
        <a:xfrm>
          <a:off x="838200" y="4436364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44</xdr:row>
      <xdr:rowOff>133350</xdr:rowOff>
    </xdr:from>
    <xdr:to>
      <xdr:col>1</xdr:col>
      <xdr:colOff>828675</xdr:colOff>
      <xdr:row>44</xdr:row>
      <xdr:rowOff>857250</xdr:rowOff>
    </xdr:to>
    <xdr:pic>
      <xdr:nvPicPr>
        <xdr:cNvPr id="1051" name="Picture 1" descr="Picture"/>
        <xdr:cNvPicPr>
          <a:picLocks noChangeAspect="1"/>
        </xdr:cNvPicPr>
      </xdr:nvPicPr>
      <xdr:blipFill>
        <a:blip r:embed="rId27"/>
        <a:srcRect/>
        <a:stretch>
          <a:fillRect/>
        </a:stretch>
      </xdr:blipFill>
      <xdr:spPr>
        <a:xfrm>
          <a:off x="838200" y="4142613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29</xdr:row>
      <xdr:rowOff>133350</xdr:rowOff>
    </xdr:from>
    <xdr:to>
      <xdr:col>1</xdr:col>
      <xdr:colOff>828675</xdr:colOff>
      <xdr:row>29</xdr:row>
      <xdr:rowOff>857250</xdr:rowOff>
    </xdr:to>
    <xdr:pic>
      <xdr:nvPicPr>
        <xdr:cNvPr id="1052" name="Picture 1" descr="Picture"/>
        <xdr:cNvPicPr>
          <a:picLocks noChangeAspect="1"/>
        </xdr:cNvPicPr>
      </xdr:nvPicPr>
      <xdr:blipFill>
        <a:blip r:embed="rId28"/>
        <a:srcRect/>
        <a:stretch>
          <a:fillRect/>
        </a:stretch>
      </xdr:blipFill>
      <xdr:spPr>
        <a:xfrm>
          <a:off x="838200" y="2673858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45</xdr:row>
      <xdr:rowOff>133350</xdr:rowOff>
    </xdr:from>
    <xdr:to>
      <xdr:col>1</xdr:col>
      <xdr:colOff>828675</xdr:colOff>
      <xdr:row>45</xdr:row>
      <xdr:rowOff>857250</xdr:rowOff>
    </xdr:to>
    <xdr:pic>
      <xdr:nvPicPr>
        <xdr:cNvPr id="1053" name="Picture 1" descr="Picture"/>
        <xdr:cNvPicPr>
          <a:picLocks noChangeAspect="1"/>
        </xdr:cNvPicPr>
      </xdr:nvPicPr>
      <xdr:blipFill>
        <a:blip r:embed="rId29"/>
        <a:srcRect/>
        <a:stretch>
          <a:fillRect/>
        </a:stretch>
      </xdr:blipFill>
      <xdr:spPr>
        <a:xfrm>
          <a:off x="838200" y="4240530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27</xdr:row>
      <xdr:rowOff>133350</xdr:rowOff>
    </xdr:from>
    <xdr:to>
      <xdr:col>1</xdr:col>
      <xdr:colOff>904875</xdr:colOff>
      <xdr:row>27</xdr:row>
      <xdr:rowOff>857250</xdr:rowOff>
    </xdr:to>
    <xdr:pic>
      <xdr:nvPicPr>
        <xdr:cNvPr id="1054" name="Picture 1" descr="Picture"/>
        <xdr:cNvPicPr>
          <a:picLocks noChangeAspect="1"/>
        </xdr:cNvPicPr>
      </xdr:nvPicPr>
      <xdr:blipFill>
        <a:blip r:embed="rId30"/>
        <a:srcRect/>
        <a:stretch>
          <a:fillRect/>
        </a:stretch>
      </xdr:blipFill>
      <xdr:spPr>
        <a:xfrm>
          <a:off x="762000" y="24780240"/>
          <a:ext cx="7715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4</xdr:row>
      <xdr:rowOff>133350</xdr:rowOff>
    </xdr:from>
    <xdr:to>
      <xdr:col>1</xdr:col>
      <xdr:colOff>895350</xdr:colOff>
      <xdr:row>4</xdr:row>
      <xdr:rowOff>857250</xdr:rowOff>
    </xdr:to>
    <xdr:pic>
      <xdr:nvPicPr>
        <xdr:cNvPr id="1055" name="Picture 1" descr="Picture"/>
        <xdr:cNvPicPr>
          <a:picLocks noChangeAspect="1"/>
        </xdr:cNvPicPr>
      </xdr:nvPicPr>
      <xdr:blipFill>
        <a:blip r:embed="rId31"/>
        <a:srcRect/>
        <a:stretch>
          <a:fillRect/>
        </a:stretch>
      </xdr:blipFill>
      <xdr:spPr>
        <a:xfrm>
          <a:off x="771525" y="228600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33</xdr:row>
      <xdr:rowOff>133350</xdr:rowOff>
    </xdr:from>
    <xdr:to>
      <xdr:col>1</xdr:col>
      <xdr:colOff>895350</xdr:colOff>
      <xdr:row>33</xdr:row>
      <xdr:rowOff>857250</xdr:rowOff>
    </xdr:to>
    <xdr:pic>
      <xdr:nvPicPr>
        <xdr:cNvPr id="1056" name="Picture 1" descr="Picture"/>
        <xdr:cNvPicPr>
          <a:picLocks noChangeAspect="1"/>
        </xdr:cNvPicPr>
      </xdr:nvPicPr>
      <xdr:blipFill>
        <a:blip r:embed="rId32"/>
        <a:srcRect/>
        <a:stretch>
          <a:fillRect/>
        </a:stretch>
      </xdr:blipFill>
      <xdr:spPr>
        <a:xfrm>
          <a:off x="771525" y="3065526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40</xdr:row>
      <xdr:rowOff>133350</xdr:rowOff>
    </xdr:from>
    <xdr:to>
      <xdr:col>1</xdr:col>
      <xdr:colOff>895350</xdr:colOff>
      <xdr:row>40</xdr:row>
      <xdr:rowOff>857250</xdr:rowOff>
    </xdr:to>
    <xdr:pic>
      <xdr:nvPicPr>
        <xdr:cNvPr id="1057" name="Picture 1" descr="Picture"/>
        <xdr:cNvPicPr>
          <a:picLocks noChangeAspect="1"/>
        </xdr:cNvPicPr>
      </xdr:nvPicPr>
      <xdr:blipFill>
        <a:blip r:embed="rId33"/>
        <a:srcRect/>
        <a:stretch>
          <a:fillRect/>
        </a:stretch>
      </xdr:blipFill>
      <xdr:spPr>
        <a:xfrm>
          <a:off x="771525" y="3750945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38</xdr:row>
      <xdr:rowOff>133350</xdr:rowOff>
    </xdr:from>
    <xdr:to>
      <xdr:col>1</xdr:col>
      <xdr:colOff>904875</xdr:colOff>
      <xdr:row>38</xdr:row>
      <xdr:rowOff>857250</xdr:rowOff>
    </xdr:to>
    <xdr:pic>
      <xdr:nvPicPr>
        <xdr:cNvPr id="1058" name="Picture 33" descr="Picture"/>
        <xdr:cNvPicPr>
          <a:picLocks noChangeAspect="1"/>
        </xdr:cNvPicPr>
      </xdr:nvPicPr>
      <xdr:blipFill>
        <a:blip r:embed="rId34"/>
        <a:srcRect/>
        <a:stretch>
          <a:fillRect/>
        </a:stretch>
      </xdr:blipFill>
      <xdr:spPr>
        <a:xfrm>
          <a:off x="762000" y="35551110"/>
          <a:ext cx="7715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46</xdr:row>
      <xdr:rowOff>133350</xdr:rowOff>
    </xdr:from>
    <xdr:to>
      <xdr:col>1</xdr:col>
      <xdr:colOff>828675</xdr:colOff>
      <xdr:row>46</xdr:row>
      <xdr:rowOff>857250</xdr:rowOff>
    </xdr:to>
    <xdr:pic>
      <xdr:nvPicPr>
        <xdr:cNvPr id="1059" name="Picture 1" descr="Picture"/>
        <xdr:cNvPicPr>
          <a:picLocks noChangeAspect="1"/>
        </xdr:cNvPicPr>
      </xdr:nvPicPr>
      <xdr:blipFill>
        <a:blip r:embed="rId35"/>
        <a:srcRect/>
        <a:stretch>
          <a:fillRect/>
        </a:stretch>
      </xdr:blipFill>
      <xdr:spPr>
        <a:xfrm>
          <a:off x="838200" y="4338447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30</xdr:row>
      <xdr:rowOff>133350</xdr:rowOff>
    </xdr:from>
    <xdr:to>
      <xdr:col>1</xdr:col>
      <xdr:colOff>819150</xdr:colOff>
      <xdr:row>30</xdr:row>
      <xdr:rowOff>857250</xdr:rowOff>
    </xdr:to>
    <xdr:pic>
      <xdr:nvPicPr>
        <xdr:cNvPr id="1060" name="Picture 35" descr="Picture"/>
        <xdr:cNvPicPr>
          <a:picLocks noChangeAspect="1"/>
        </xdr:cNvPicPr>
      </xdr:nvPicPr>
      <xdr:blipFill>
        <a:blip r:embed="rId36"/>
        <a:srcRect/>
        <a:stretch>
          <a:fillRect/>
        </a:stretch>
      </xdr:blipFill>
      <xdr:spPr>
        <a:xfrm>
          <a:off x="847725" y="27717750"/>
          <a:ext cx="6000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</xdr:row>
      <xdr:rowOff>133350</xdr:rowOff>
    </xdr:from>
    <xdr:to>
      <xdr:col>1</xdr:col>
      <xdr:colOff>828675</xdr:colOff>
      <xdr:row>18</xdr:row>
      <xdr:rowOff>857250</xdr:rowOff>
    </xdr:to>
    <xdr:pic>
      <xdr:nvPicPr>
        <xdr:cNvPr id="1061" name="Picture 1" descr="Picture"/>
        <xdr:cNvPicPr>
          <a:picLocks noChangeAspect="1"/>
        </xdr:cNvPicPr>
      </xdr:nvPicPr>
      <xdr:blipFill>
        <a:blip r:embed="rId37"/>
        <a:srcRect/>
        <a:stretch>
          <a:fillRect/>
        </a:stretch>
      </xdr:blipFill>
      <xdr:spPr>
        <a:xfrm>
          <a:off x="838200" y="15967710"/>
          <a:ext cx="6191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17</xdr:row>
      <xdr:rowOff>133350</xdr:rowOff>
    </xdr:from>
    <xdr:to>
      <xdr:col>1</xdr:col>
      <xdr:colOff>895350</xdr:colOff>
      <xdr:row>17</xdr:row>
      <xdr:rowOff>857250</xdr:rowOff>
    </xdr:to>
    <xdr:pic>
      <xdr:nvPicPr>
        <xdr:cNvPr id="1062" name="Picture 1" descr="Picture"/>
        <xdr:cNvPicPr>
          <a:picLocks noChangeAspect="1"/>
        </xdr:cNvPicPr>
      </xdr:nvPicPr>
      <xdr:blipFill>
        <a:blip r:embed="rId38"/>
        <a:srcRect/>
        <a:stretch>
          <a:fillRect/>
        </a:stretch>
      </xdr:blipFill>
      <xdr:spPr>
        <a:xfrm>
          <a:off x="771525" y="1498854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20</xdr:row>
      <xdr:rowOff>133350</xdr:rowOff>
    </xdr:from>
    <xdr:to>
      <xdr:col>1</xdr:col>
      <xdr:colOff>895350</xdr:colOff>
      <xdr:row>20</xdr:row>
      <xdr:rowOff>857250</xdr:rowOff>
    </xdr:to>
    <xdr:pic>
      <xdr:nvPicPr>
        <xdr:cNvPr id="1063" name="Picture 1" descr="Picture"/>
        <xdr:cNvPicPr>
          <a:picLocks noChangeAspect="1"/>
        </xdr:cNvPicPr>
      </xdr:nvPicPr>
      <xdr:blipFill>
        <a:blip r:embed="rId39"/>
        <a:srcRect/>
        <a:stretch>
          <a:fillRect/>
        </a:stretch>
      </xdr:blipFill>
      <xdr:spPr>
        <a:xfrm>
          <a:off x="771525" y="1792605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31</xdr:row>
      <xdr:rowOff>133350</xdr:rowOff>
    </xdr:from>
    <xdr:to>
      <xdr:col>1</xdr:col>
      <xdr:colOff>904875</xdr:colOff>
      <xdr:row>31</xdr:row>
      <xdr:rowOff>857250</xdr:rowOff>
    </xdr:to>
    <xdr:pic>
      <xdr:nvPicPr>
        <xdr:cNvPr id="1064" name="Picture 1" descr="Picture"/>
        <xdr:cNvPicPr>
          <a:picLocks noChangeAspect="1"/>
        </xdr:cNvPicPr>
      </xdr:nvPicPr>
      <xdr:blipFill>
        <a:blip r:embed="rId40"/>
        <a:srcRect/>
        <a:stretch>
          <a:fillRect/>
        </a:stretch>
      </xdr:blipFill>
      <xdr:spPr>
        <a:xfrm>
          <a:off x="762000" y="28696920"/>
          <a:ext cx="7715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24</xdr:row>
      <xdr:rowOff>133350</xdr:rowOff>
    </xdr:from>
    <xdr:to>
      <xdr:col>1</xdr:col>
      <xdr:colOff>904875</xdr:colOff>
      <xdr:row>24</xdr:row>
      <xdr:rowOff>857250</xdr:rowOff>
    </xdr:to>
    <xdr:pic>
      <xdr:nvPicPr>
        <xdr:cNvPr id="1065" name="Picture 1" descr="Picture"/>
        <xdr:cNvPicPr>
          <a:picLocks noChangeAspect="1"/>
        </xdr:cNvPicPr>
      </xdr:nvPicPr>
      <xdr:blipFill>
        <a:blip r:embed="rId41"/>
        <a:srcRect/>
        <a:stretch>
          <a:fillRect/>
        </a:stretch>
      </xdr:blipFill>
      <xdr:spPr>
        <a:xfrm>
          <a:off x="762000" y="21842730"/>
          <a:ext cx="7715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8</xdr:row>
      <xdr:rowOff>133350</xdr:rowOff>
    </xdr:from>
    <xdr:to>
      <xdr:col>1</xdr:col>
      <xdr:colOff>895350</xdr:colOff>
      <xdr:row>8</xdr:row>
      <xdr:rowOff>857250</xdr:rowOff>
    </xdr:to>
    <xdr:pic>
      <xdr:nvPicPr>
        <xdr:cNvPr id="1066" name="Picture 1" descr="Picture"/>
        <xdr:cNvPicPr>
          <a:picLocks noChangeAspect="1"/>
        </xdr:cNvPicPr>
      </xdr:nvPicPr>
      <xdr:blipFill>
        <a:blip r:embed="rId42"/>
        <a:srcRect/>
        <a:stretch>
          <a:fillRect/>
        </a:stretch>
      </xdr:blipFill>
      <xdr:spPr>
        <a:xfrm>
          <a:off x="771525" y="617601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21</xdr:row>
      <xdr:rowOff>133350</xdr:rowOff>
    </xdr:from>
    <xdr:to>
      <xdr:col>1</xdr:col>
      <xdr:colOff>895350</xdr:colOff>
      <xdr:row>21</xdr:row>
      <xdr:rowOff>857250</xdr:rowOff>
    </xdr:to>
    <xdr:pic>
      <xdr:nvPicPr>
        <xdr:cNvPr id="1067" name="Picture 1" descr="Picture"/>
        <xdr:cNvPicPr>
          <a:picLocks noChangeAspect="1"/>
        </xdr:cNvPicPr>
      </xdr:nvPicPr>
      <xdr:blipFill>
        <a:blip r:embed="rId43"/>
        <a:srcRect/>
        <a:stretch>
          <a:fillRect/>
        </a:stretch>
      </xdr:blipFill>
      <xdr:spPr>
        <a:xfrm>
          <a:off x="771525" y="1890522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9</xdr:row>
      <xdr:rowOff>133350</xdr:rowOff>
    </xdr:from>
    <xdr:to>
      <xdr:col>1</xdr:col>
      <xdr:colOff>895350</xdr:colOff>
      <xdr:row>9</xdr:row>
      <xdr:rowOff>857250</xdr:rowOff>
    </xdr:to>
    <xdr:pic>
      <xdr:nvPicPr>
        <xdr:cNvPr id="1068" name="Picture 1" descr="Picture"/>
        <xdr:cNvPicPr>
          <a:picLocks noChangeAspect="1"/>
        </xdr:cNvPicPr>
      </xdr:nvPicPr>
      <xdr:blipFill>
        <a:blip r:embed="rId44"/>
        <a:srcRect/>
        <a:stretch>
          <a:fillRect/>
        </a:stretch>
      </xdr:blipFill>
      <xdr:spPr>
        <a:xfrm>
          <a:off x="771525" y="715518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34</xdr:row>
      <xdr:rowOff>133350</xdr:rowOff>
    </xdr:from>
    <xdr:to>
      <xdr:col>1</xdr:col>
      <xdr:colOff>895350</xdr:colOff>
      <xdr:row>34</xdr:row>
      <xdr:rowOff>857250</xdr:rowOff>
    </xdr:to>
    <xdr:pic>
      <xdr:nvPicPr>
        <xdr:cNvPr id="1069" name="Picture 1" descr="Picture"/>
        <xdr:cNvPicPr>
          <a:picLocks noChangeAspect="1"/>
        </xdr:cNvPicPr>
      </xdr:nvPicPr>
      <xdr:blipFill>
        <a:blip r:embed="rId45"/>
        <a:srcRect/>
        <a:stretch>
          <a:fillRect/>
        </a:stretch>
      </xdr:blipFill>
      <xdr:spPr>
        <a:xfrm>
          <a:off x="771525" y="3163443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26</xdr:row>
      <xdr:rowOff>133350</xdr:rowOff>
    </xdr:from>
    <xdr:to>
      <xdr:col>1</xdr:col>
      <xdr:colOff>895350</xdr:colOff>
      <xdr:row>26</xdr:row>
      <xdr:rowOff>857250</xdr:rowOff>
    </xdr:to>
    <xdr:pic>
      <xdr:nvPicPr>
        <xdr:cNvPr id="1070" name="Picture 45" descr="Picture"/>
        <xdr:cNvPicPr>
          <a:picLocks noChangeAspect="1"/>
        </xdr:cNvPicPr>
      </xdr:nvPicPr>
      <xdr:blipFill>
        <a:blip r:embed="rId46"/>
        <a:srcRect/>
        <a:stretch>
          <a:fillRect/>
        </a:stretch>
      </xdr:blipFill>
      <xdr:spPr>
        <a:xfrm>
          <a:off x="771525" y="2380107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19</xdr:row>
      <xdr:rowOff>133350</xdr:rowOff>
    </xdr:from>
    <xdr:to>
      <xdr:col>1</xdr:col>
      <xdr:colOff>895350</xdr:colOff>
      <xdr:row>19</xdr:row>
      <xdr:rowOff>857250</xdr:rowOff>
    </xdr:to>
    <xdr:pic>
      <xdr:nvPicPr>
        <xdr:cNvPr id="1071" name="Picture 1" descr="Picture"/>
        <xdr:cNvPicPr>
          <a:picLocks noChangeAspect="1"/>
        </xdr:cNvPicPr>
      </xdr:nvPicPr>
      <xdr:blipFill>
        <a:blip r:embed="rId47"/>
        <a:srcRect/>
        <a:stretch>
          <a:fillRect/>
        </a:stretch>
      </xdr:blipFill>
      <xdr:spPr>
        <a:xfrm>
          <a:off x="771525" y="1694688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25</xdr:row>
      <xdr:rowOff>133350</xdr:rowOff>
    </xdr:from>
    <xdr:to>
      <xdr:col>1</xdr:col>
      <xdr:colOff>895350</xdr:colOff>
      <xdr:row>25</xdr:row>
      <xdr:rowOff>857250</xdr:rowOff>
    </xdr:to>
    <xdr:pic>
      <xdr:nvPicPr>
        <xdr:cNvPr id="1072" name="Picture 1" descr="Picture"/>
        <xdr:cNvPicPr>
          <a:picLocks noChangeAspect="1"/>
        </xdr:cNvPicPr>
      </xdr:nvPicPr>
      <xdr:blipFill>
        <a:blip r:embed="rId48"/>
        <a:srcRect/>
        <a:stretch>
          <a:fillRect/>
        </a:stretch>
      </xdr:blipFill>
      <xdr:spPr>
        <a:xfrm>
          <a:off x="771525" y="22821900"/>
          <a:ext cx="75247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16</xdr:row>
      <xdr:rowOff>133350</xdr:rowOff>
    </xdr:from>
    <xdr:to>
      <xdr:col>1</xdr:col>
      <xdr:colOff>904875</xdr:colOff>
      <xdr:row>16</xdr:row>
      <xdr:rowOff>857250</xdr:rowOff>
    </xdr:to>
    <xdr:pic>
      <xdr:nvPicPr>
        <xdr:cNvPr id="1073" name="Picture 1" descr="Picture"/>
        <xdr:cNvPicPr>
          <a:picLocks noChangeAspect="1"/>
        </xdr:cNvPicPr>
      </xdr:nvPicPr>
      <xdr:blipFill>
        <a:blip r:embed="rId49"/>
        <a:srcRect/>
        <a:stretch>
          <a:fillRect/>
        </a:stretch>
      </xdr:blipFill>
      <xdr:spPr>
        <a:xfrm>
          <a:off x="762000" y="14009370"/>
          <a:ext cx="771525" cy="7239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1"/>
  <sheetViews>
    <sheetView showGridLines="0" tabSelected="1" zoomScale="90" zoomScaleNormal="90" topLeftCell="L1" workbookViewId="0">
      <pane ySplit="3" topLeftCell="A4" activePane="bottomLeft" state="frozen"/>
      <selection/>
      <selection pane="bottomLeft" activeCell="AE1" sqref="AE$1:AE$1048576"/>
    </sheetView>
  </sheetViews>
  <sheetFormatPr defaultColWidth="21.4272727272727" defaultRowHeight="77.1" customHeight="1"/>
  <cols>
    <col min="1" max="1" width="9" style="3" customWidth="1"/>
    <col min="2" max="2" width="15" style="4" customWidth="1"/>
    <col min="3" max="3" width="12.7090909090909" style="4" customWidth="1"/>
    <col min="4" max="4" width="43.4272727272727" style="4" customWidth="1"/>
    <col min="5" max="5" width="31.5727272727273" style="5" customWidth="1"/>
    <col min="6" max="6" width="10.4272727272727" style="4" customWidth="1"/>
    <col min="7" max="7" width="9.42727272727273" style="3" customWidth="1" outlineLevel="1"/>
    <col min="8" max="27" width="5.70909090909091" style="3" customWidth="1" outlineLevel="1"/>
    <col min="28" max="28" width="10" style="6" customWidth="1"/>
    <col min="29" max="30" width="11.1363636363636" style="7" customWidth="1"/>
    <col min="31" max="16384" width="21.4272727272727" style="3"/>
  </cols>
  <sheetData>
    <row r="1" ht="33.75" customHeight="1" spans="1:27">
      <c r="A1" s="4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="1" customFormat="1" ht="27.75" customHeight="1" spans="2:30">
      <c r="B2" s="8"/>
      <c r="C2" s="8"/>
      <c r="D2" s="8"/>
      <c r="E2" s="9"/>
      <c r="F2" s="8"/>
      <c r="G2" s="10" t="s">
        <v>0</v>
      </c>
      <c r="H2" s="11">
        <v>3.5</v>
      </c>
      <c r="I2" s="11">
        <v>4</v>
      </c>
      <c r="J2" s="11">
        <v>4.5</v>
      </c>
      <c r="K2" s="11">
        <v>5</v>
      </c>
      <c r="L2" s="11">
        <v>5.5</v>
      </c>
      <c r="M2" s="11">
        <v>6</v>
      </c>
      <c r="N2" s="11">
        <v>6.5</v>
      </c>
      <c r="O2" s="11">
        <v>7</v>
      </c>
      <c r="P2" s="11">
        <v>7.5</v>
      </c>
      <c r="Q2" s="11">
        <v>8</v>
      </c>
      <c r="R2" s="11">
        <v>8.5</v>
      </c>
      <c r="S2" s="11">
        <v>9</v>
      </c>
      <c r="T2" s="11">
        <v>9.5</v>
      </c>
      <c r="U2" s="11">
        <v>10</v>
      </c>
      <c r="V2" s="11">
        <v>10.5</v>
      </c>
      <c r="W2" s="11">
        <v>11</v>
      </c>
      <c r="X2" s="11">
        <v>11.5</v>
      </c>
      <c r="Y2" s="11">
        <v>12</v>
      </c>
      <c r="Z2" s="11">
        <v>12.5</v>
      </c>
      <c r="AA2" s="22">
        <v>13.5</v>
      </c>
      <c r="AB2" s="6"/>
      <c r="AC2" s="23" t="s">
        <v>1</v>
      </c>
      <c r="AD2" s="23"/>
    </row>
    <row r="3" s="1" customFormat="1" ht="33" customHeight="1" spans="2:30">
      <c r="B3" s="12" t="s">
        <v>2</v>
      </c>
      <c r="C3" s="13" t="s">
        <v>3</v>
      </c>
      <c r="D3" s="13" t="s">
        <v>4</v>
      </c>
      <c r="E3" s="14" t="s">
        <v>5</v>
      </c>
      <c r="F3" s="13" t="s">
        <v>6</v>
      </c>
      <c r="G3" s="15" t="s">
        <v>7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24"/>
      <c r="AB3" s="25" t="s">
        <v>8</v>
      </c>
      <c r="AC3" s="26" t="s">
        <v>9</v>
      </c>
      <c r="AD3" s="26" t="s">
        <v>10</v>
      </c>
    </row>
    <row r="4" s="2" customFormat="1" ht="75" customHeight="1" spans="2:30">
      <c r="B4" s="17"/>
      <c r="C4" s="17" t="s">
        <v>11</v>
      </c>
      <c r="D4" s="17" t="s">
        <v>12</v>
      </c>
      <c r="E4" s="18" t="s">
        <v>13</v>
      </c>
      <c r="F4" s="17" t="s">
        <v>14</v>
      </c>
      <c r="G4" s="19"/>
      <c r="H4" s="19"/>
      <c r="I4" s="19"/>
      <c r="J4" s="19"/>
      <c r="K4" s="19"/>
      <c r="L4" s="19"/>
      <c r="M4" s="19"/>
      <c r="N4" s="19">
        <v>57</v>
      </c>
      <c r="O4" s="19">
        <v>136</v>
      </c>
      <c r="P4" s="19">
        <v>348</v>
      </c>
      <c r="Q4" s="19">
        <v>654</v>
      </c>
      <c r="R4" s="19">
        <v>726</v>
      </c>
      <c r="S4" s="19">
        <v>1079</v>
      </c>
      <c r="T4" s="19">
        <v>986</v>
      </c>
      <c r="U4" s="19">
        <v>840</v>
      </c>
      <c r="V4" s="19">
        <v>760</v>
      </c>
      <c r="W4" s="19">
        <v>565</v>
      </c>
      <c r="X4" s="19">
        <v>233</v>
      </c>
      <c r="Y4" s="19">
        <v>205</v>
      </c>
      <c r="Z4" s="19">
        <v>97</v>
      </c>
      <c r="AA4" s="19">
        <v>56</v>
      </c>
      <c r="AB4" s="27">
        <f t="shared" ref="AB4:AB51" si="0">SUM(H4:AA4)</f>
        <v>6742</v>
      </c>
      <c r="AC4" s="28">
        <v>150</v>
      </c>
      <c r="AD4" s="28">
        <f t="shared" ref="AD4:AD51" si="1">AC4/2</f>
        <v>75</v>
      </c>
    </row>
    <row r="5" s="2" customFormat="1" ht="75" customHeight="1" spans="1:30">
      <c r="A5" s="3"/>
      <c r="B5" s="20"/>
      <c r="C5" s="20" t="s">
        <v>15</v>
      </c>
      <c r="D5" s="20" t="s">
        <v>16</v>
      </c>
      <c r="E5" s="18" t="s">
        <v>17</v>
      </c>
      <c r="F5" s="20" t="s">
        <v>14</v>
      </c>
      <c r="G5" s="19"/>
      <c r="H5" s="19"/>
      <c r="I5" s="19"/>
      <c r="J5" s="19"/>
      <c r="K5" s="19"/>
      <c r="L5" s="19"/>
      <c r="M5" s="19"/>
      <c r="N5" s="19">
        <v>53</v>
      </c>
      <c r="O5" s="19">
        <v>134</v>
      </c>
      <c r="P5" s="19">
        <v>281</v>
      </c>
      <c r="Q5" s="19">
        <v>483</v>
      </c>
      <c r="R5" s="19">
        <v>552</v>
      </c>
      <c r="S5" s="19">
        <v>793</v>
      </c>
      <c r="T5" s="19">
        <v>741</v>
      </c>
      <c r="U5" s="19">
        <v>601</v>
      </c>
      <c r="V5" s="19">
        <v>553</v>
      </c>
      <c r="W5" s="19">
        <v>390</v>
      </c>
      <c r="X5" s="19">
        <v>231</v>
      </c>
      <c r="Y5" s="19">
        <v>166</v>
      </c>
      <c r="Z5" s="19">
        <v>96</v>
      </c>
      <c r="AA5" s="19">
        <v>55</v>
      </c>
      <c r="AB5" s="27">
        <f t="shared" si="0"/>
        <v>5129</v>
      </c>
      <c r="AC5" s="28">
        <v>150</v>
      </c>
      <c r="AD5" s="28">
        <f t="shared" si="1"/>
        <v>75</v>
      </c>
    </row>
    <row r="6" customHeight="1" spans="2:30">
      <c r="B6" s="20"/>
      <c r="C6" s="20" t="s">
        <v>18</v>
      </c>
      <c r="D6" s="20" t="s">
        <v>19</v>
      </c>
      <c r="E6" s="18" t="s">
        <v>13</v>
      </c>
      <c r="F6" s="20" t="s">
        <v>14</v>
      </c>
      <c r="G6" s="19"/>
      <c r="H6" s="19"/>
      <c r="I6" s="19"/>
      <c r="J6" s="19"/>
      <c r="K6" s="19"/>
      <c r="L6" s="19"/>
      <c r="M6" s="19"/>
      <c r="N6" s="19">
        <v>89</v>
      </c>
      <c r="O6" s="19">
        <v>87</v>
      </c>
      <c r="P6" s="19">
        <v>341</v>
      </c>
      <c r="Q6" s="19">
        <v>304</v>
      </c>
      <c r="R6" s="19">
        <v>459</v>
      </c>
      <c r="S6" s="19">
        <v>569</v>
      </c>
      <c r="T6" s="19">
        <v>497</v>
      </c>
      <c r="U6" s="19">
        <v>359</v>
      </c>
      <c r="V6" s="19">
        <v>375</v>
      </c>
      <c r="W6" s="19">
        <v>339</v>
      </c>
      <c r="X6" s="19">
        <v>177</v>
      </c>
      <c r="Y6" s="19">
        <v>26</v>
      </c>
      <c r="Z6" s="19">
        <v>32</v>
      </c>
      <c r="AA6" s="19">
        <v>18</v>
      </c>
      <c r="AB6" s="27">
        <f t="shared" si="0"/>
        <v>3672</v>
      </c>
      <c r="AC6" s="28">
        <v>140</v>
      </c>
      <c r="AD6" s="28">
        <f t="shared" si="1"/>
        <v>70</v>
      </c>
    </row>
    <row r="7" customHeight="1" spans="2:30">
      <c r="B7" s="20"/>
      <c r="C7" s="20" t="s">
        <v>20</v>
      </c>
      <c r="D7" s="20" t="s">
        <v>21</v>
      </c>
      <c r="E7" s="18" t="s">
        <v>13</v>
      </c>
      <c r="F7" s="20" t="s">
        <v>22</v>
      </c>
      <c r="G7" s="19"/>
      <c r="H7" s="19">
        <v>35</v>
      </c>
      <c r="I7" s="19">
        <v>94</v>
      </c>
      <c r="J7" s="19">
        <v>262</v>
      </c>
      <c r="K7" s="19">
        <v>412</v>
      </c>
      <c r="L7" s="19">
        <v>498</v>
      </c>
      <c r="M7" s="19">
        <v>658</v>
      </c>
      <c r="N7" s="19">
        <v>527</v>
      </c>
      <c r="O7" s="19">
        <v>450</v>
      </c>
      <c r="P7" s="19">
        <v>338</v>
      </c>
      <c r="Q7" s="19">
        <v>211</v>
      </c>
      <c r="R7" s="19">
        <v>83</v>
      </c>
      <c r="S7" s="19">
        <v>48</v>
      </c>
      <c r="T7" s="19">
        <v>30</v>
      </c>
      <c r="U7" s="19"/>
      <c r="V7" s="19"/>
      <c r="W7" s="19"/>
      <c r="X7" s="19"/>
      <c r="Y7" s="19"/>
      <c r="Z7" s="19"/>
      <c r="AA7" s="19"/>
      <c r="AB7" s="27">
        <f t="shared" si="0"/>
        <v>3646</v>
      </c>
      <c r="AC7" s="28">
        <v>150</v>
      </c>
      <c r="AD7" s="28">
        <f t="shared" si="1"/>
        <v>75</v>
      </c>
    </row>
    <row r="8" customHeight="1" spans="2:30">
      <c r="B8" s="20"/>
      <c r="C8" s="20" t="s">
        <v>23</v>
      </c>
      <c r="D8" s="20" t="s">
        <v>24</v>
      </c>
      <c r="E8" s="18" t="s">
        <v>17</v>
      </c>
      <c r="F8" s="20" t="s">
        <v>22</v>
      </c>
      <c r="G8" s="19"/>
      <c r="H8" s="19">
        <v>38</v>
      </c>
      <c r="I8" s="19">
        <v>51</v>
      </c>
      <c r="J8" s="19">
        <v>276</v>
      </c>
      <c r="K8" s="19">
        <v>448</v>
      </c>
      <c r="L8" s="19">
        <v>441</v>
      </c>
      <c r="M8" s="19">
        <v>646</v>
      </c>
      <c r="N8" s="19">
        <v>461</v>
      </c>
      <c r="O8" s="19">
        <v>303</v>
      </c>
      <c r="P8" s="19">
        <v>192</v>
      </c>
      <c r="Q8" s="19">
        <v>17</v>
      </c>
      <c r="R8" s="19">
        <v>21</v>
      </c>
      <c r="S8" s="19">
        <v>14</v>
      </c>
      <c r="T8" s="19">
        <v>16</v>
      </c>
      <c r="U8" s="19"/>
      <c r="V8" s="19">
        <v>7</v>
      </c>
      <c r="W8" s="19"/>
      <c r="X8" s="19"/>
      <c r="Y8" s="19"/>
      <c r="Z8" s="19"/>
      <c r="AA8" s="19"/>
      <c r="AB8" s="27">
        <f t="shared" si="0"/>
        <v>2931</v>
      </c>
      <c r="AC8" s="28">
        <v>155</v>
      </c>
      <c r="AD8" s="28">
        <f t="shared" si="1"/>
        <v>77.5</v>
      </c>
    </row>
    <row r="9" customHeight="1" spans="2:30">
      <c r="B9" s="20"/>
      <c r="C9" s="20" t="s">
        <v>25</v>
      </c>
      <c r="D9" s="20" t="s">
        <v>26</v>
      </c>
      <c r="E9" s="18" t="s">
        <v>27</v>
      </c>
      <c r="F9" s="20" t="s">
        <v>14</v>
      </c>
      <c r="G9" s="19"/>
      <c r="H9" s="19"/>
      <c r="I9" s="19"/>
      <c r="J9" s="19"/>
      <c r="K9" s="19"/>
      <c r="L9" s="19"/>
      <c r="M9" s="19"/>
      <c r="N9" s="19">
        <v>2</v>
      </c>
      <c r="O9" s="19">
        <v>5</v>
      </c>
      <c r="P9" s="19">
        <v>87</v>
      </c>
      <c r="Q9" s="19">
        <v>153</v>
      </c>
      <c r="R9" s="19">
        <v>194</v>
      </c>
      <c r="S9" s="19">
        <v>291</v>
      </c>
      <c r="T9" s="19">
        <v>365</v>
      </c>
      <c r="U9" s="19">
        <v>280</v>
      </c>
      <c r="V9" s="19">
        <v>240</v>
      </c>
      <c r="W9" s="19">
        <v>168</v>
      </c>
      <c r="X9" s="19">
        <v>140</v>
      </c>
      <c r="Y9" s="19">
        <v>121</v>
      </c>
      <c r="Z9" s="19">
        <v>46</v>
      </c>
      <c r="AA9" s="19">
        <v>28</v>
      </c>
      <c r="AB9" s="27">
        <f t="shared" si="0"/>
        <v>2120</v>
      </c>
      <c r="AC9" s="28">
        <v>160</v>
      </c>
      <c r="AD9" s="28">
        <f t="shared" si="1"/>
        <v>80</v>
      </c>
    </row>
    <row r="10" customHeight="1" spans="2:30">
      <c r="B10" s="20"/>
      <c r="C10" s="20" t="s">
        <v>28</v>
      </c>
      <c r="D10" s="20" t="s">
        <v>29</v>
      </c>
      <c r="E10" s="18" t="s">
        <v>27</v>
      </c>
      <c r="F10" s="20" t="s">
        <v>22</v>
      </c>
      <c r="G10" s="19"/>
      <c r="H10" s="19">
        <v>33</v>
      </c>
      <c r="I10" s="19">
        <v>64</v>
      </c>
      <c r="J10" s="19">
        <v>110</v>
      </c>
      <c r="K10" s="19">
        <v>206</v>
      </c>
      <c r="L10" s="19">
        <v>207</v>
      </c>
      <c r="M10" s="19">
        <v>311</v>
      </c>
      <c r="N10" s="19">
        <v>272</v>
      </c>
      <c r="O10" s="19">
        <v>241</v>
      </c>
      <c r="P10" s="19">
        <v>142</v>
      </c>
      <c r="Q10" s="19">
        <v>84</v>
      </c>
      <c r="R10" s="19">
        <v>36</v>
      </c>
      <c r="S10" s="19">
        <v>1</v>
      </c>
      <c r="T10" s="19"/>
      <c r="U10" s="19"/>
      <c r="V10" s="19"/>
      <c r="W10" s="19"/>
      <c r="X10" s="19"/>
      <c r="Y10" s="19"/>
      <c r="Z10" s="19"/>
      <c r="AA10" s="19"/>
      <c r="AB10" s="27">
        <f t="shared" si="0"/>
        <v>1707</v>
      </c>
      <c r="AC10" s="28">
        <v>160</v>
      </c>
      <c r="AD10" s="28">
        <f t="shared" si="1"/>
        <v>80</v>
      </c>
    </row>
    <row r="11" customHeight="1" spans="2:30">
      <c r="B11" s="20"/>
      <c r="C11" s="20" t="s">
        <v>30</v>
      </c>
      <c r="D11" s="20" t="s">
        <v>31</v>
      </c>
      <c r="E11" s="18" t="s">
        <v>13</v>
      </c>
      <c r="F11" s="20" t="s">
        <v>14</v>
      </c>
      <c r="G11" s="19"/>
      <c r="H11" s="19"/>
      <c r="I11" s="19"/>
      <c r="J11" s="19"/>
      <c r="K11" s="19"/>
      <c r="L11" s="19"/>
      <c r="M11" s="19"/>
      <c r="N11" s="19">
        <v>36</v>
      </c>
      <c r="O11" s="19">
        <v>48</v>
      </c>
      <c r="P11" s="19">
        <v>98</v>
      </c>
      <c r="Q11" s="19">
        <v>151</v>
      </c>
      <c r="R11" s="19">
        <v>178</v>
      </c>
      <c r="S11" s="19">
        <v>239</v>
      </c>
      <c r="T11" s="19">
        <v>216</v>
      </c>
      <c r="U11" s="19">
        <v>161</v>
      </c>
      <c r="V11" s="19">
        <v>148</v>
      </c>
      <c r="W11" s="19">
        <v>129</v>
      </c>
      <c r="X11" s="19">
        <v>91</v>
      </c>
      <c r="Y11" s="19">
        <v>33</v>
      </c>
      <c r="Z11" s="19">
        <v>55</v>
      </c>
      <c r="AA11" s="19">
        <v>19</v>
      </c>
      <c r="AB11" s="27">
        <f t="shared" si="0"/>
        <v>1602</v>
      </c>
      <c r="AC11" s="28">
        <v>170</v>
      </c>
      <c r="AD11" s="28">
        <f t="shared" si="1"/>
        <v>85</v>
      </c>
    </row>
    <row r="12" customHeight="1" spans="2:30">
      <c r="B12" s="20"/>
      <c r="C12" s="20" t="s">
        <v>32</v>
      </c>
      <c r="D12" s="20" t="s">
        <v>33</v>
      </c>
      <c r="E12" s="18" t="s">
        <v>13</v>
      </c>
      <c r="F12" s="20" t="s">
        <v>22</v>
      </c>
      <c r="G12" s="19"/>
      <c r="H12" s="19">
        <v>5</v>
      </c>
      <c r="I12" s="19">
        <v>36</v>
      </c>
      <c r="J12" s="19">
        <v>106</v>
      </c>
      <c r="K12" s="19">
        <v>191</v>
      </c>
      <c r="L12" s="19">
        <v>280</v>
      </c>
      <c r="M12" s="19">
        <v>336</v>
      </c>
      <c r="N12" s="19">
        <v>224</v>
      </c>
      <c r="O12" s="19">
        <v>190</v>
      </c>
      <c r="P12" s="19">
        <v>106</v>
      </c>
      <c r="Q12" s="19">
        <v>65</v>
      </c>
      <c r="R12" s="19">
        <v>17</v>
      </c>
      <c r="S12" s="19"/>
      <c r="T12" s="19">
        <v>8</v>
      </c>
      <c r="U12" s="19"/>
      <c r="V12" s="19">
        <v>6</v>
      </c>
      <c r="W12" s="19"/>
      <c r="X12" s="19"/>
      <c r="Y12" s="19"/>
      <c r="Z12" s="19"/>
      <c r="AA12" s="19"/>
      <c r="AB12" s="27">
        <f t="shared" si="0"/>
        <v>1570</v>
      </c>
      <c r="AC12" s="28">
        <v>155</v>
      </c>
      <c r="AD12" s="28">
        <f t="shared" si="1"/>
        <v>77.5</v>
      </c>
    </row>
    <row r="13" customHeight="1" spans="2:30">
      <c r="B13" s="20"/>
      <c r="C13" s="20" t="s">
        <v>34</v>
      </c>
      <c r="D13" s="20" t="s">
        <v>35</v>
      </c>
      <c r="E13" s="18" t="s">
        <v>17</v>
      </c>
      <c r="F13" s="20" t="s">
        <v>14</v>
      </c>
      <c r="G13" s="19"/>
      <c r="H13" s="19"/>
      <c r="I13" s="19"/>
      <c r="J13" s="19"/>
      <c r="K13" s="19"/>
      <c r="L13" s="19"/>
      <c r="M13" s="19"/>
      <c r="N13" s="19">
        <v>10</v>
      </c>
      <c r="O13" s="19">
        <v>42</v>
      </c>
      <c r="P13" s="19">
        <v>68</v>
      </c>
      <c r="Q13" s="19">
        <v>125</v>
      </c>
      <c r="R13" s="19">
        <v>119</v>
      </c>
      <c r="S13" s="19">
        <v>245</v>
      </c>
      <c r="T13" s="19">
        <v>218</v>
      </c>
      <c r="U13" s="19">
        <v>244</v>
      </c>
      <c r="V13" s="19">
        <v>193</v>
      </c>
      <c r="W13" s="19">
        <v>125</v>
      </c>
      <c r="X13" s="19">
        <v>86</v>
      </c>
      <c r="Y13" s="19">
        <v>64</v>
      </c>
      <c r="Z13" s="19"/>
      <c r="AA13" s="19"/>
      <c r="AB13" s="27">
        <f t="shared" si="0"/>
        <v>1539</v>
      </c>
      <c r="AC13" s="28">
        <v>150</v>
      </c>
      <c r="AD13" s="28">
        <f t="shared" si="1"/>
        <v>75</v>
      </c>
    </row>
    <row r="14" customHeight="1" spans="2:30">
      <c r="B14" s="20"/>
      <c r="C14" s="20" t="s">
        <v>36</v>
      </c>
      <c r="D14" s="20" t="s">
        <v>37</v>
      </c>
      <c r="E14" s="18" t="s">
        <v>13</v>
      </c>
      <c r="F14" s="20" t="s">
        <v>14</v>
      </c>
      <c r="G14" s="19"/>
      <c r="H14" s="19"/>
      <c r="I14" s="19"/>
      <c r="J14" s="19"/>
      <c r="K14" s="19"/>
      <c r="L14" s="19"/>
      <c r="M14" s="19"/>
      <c r="N14" s="19">
        <v>45</v>
      </c>
      <c r="O14" s="19">
        <v>44</v>
      </c>
      <c r="P14" s="19">
        <v>59</v>
      </c>
      <c r="Q14" s="19">
        <v>111</v>
      </c>
      <c r="R14" s="19">
        <v>151</v>
      </c>
      <c r="S14" s="19">
        <v>240</v>
      </c>
      <c r="T14" s="19">
        <v>258</v>
      </c>
      <c r="U14" s="19">
        <v>130</v>
      </c>
      <c r="V14" s="19">
        <v>150</v>
      </c>
      <c r="W14" s="19">
        <v>130</v>
      </c>
      <c r="X14" s="19">
        <v>103</v>
      </c>
      <c r="Y14" s="19">
        <v>42</v>
      </c>
      <c r="Z14" s="19">
        <v>28</v>
      </c>
      <c r="AA14" s="19">
        <v>12</v>
      </c>
      <c r="AB14" s="27">
        <f t="shared" si="0"/>
        <v>1503</v>
      </c>
      <c r="AC14" s="28">
        <v>130</v>
      </c>
      <c r="AD14" s="28">
        <f t="shared" si="1"/>
        <v>65</v>
      </c>
    </row>
    <row r="15" customHeight="1" spans="2:30">
      <c r="B15" s="20"/>
      <c r="C15" s="20" t="s">
        <v>38</v>
      </c>
      <c r="D15" s="20" t="s">
        <v>39</v>
      </c>
      <c r="E15" s="18" t="s">
        <v>13</v>
      </c>
      <c r="F15" s="20" t="s">
        <v>22</v>
      </c>
      <c r="G15" s="19"/>
      <c r="H15" s="19">
        <v>34</v>
      </c>
      <c r="I15" s="19">
        <v>71</v>
      </c>
      <c r="J15" s="19">
        <v>129</v>
      </c>
      <c r="K15" s="19">
        <v>188</v>
      </c>
      <c r="L15" s="19">
        <v>176</v>
      </c>
      <c r="M15" s="19">
        <v>169</v>
      </c>
      <c r="N15" s="19">
        <v>192</v>
      </c>
      <c r="O15" s="19">
        <v>145</v>
      </c>
      <c r="P15" s="19">
        <v>146</v>
      </c>
      <c r="Q15" s="19">
        <v>105</v>
      </c>
      <c r="R15" s="19">
        <v>60</v>
      </c>
      <c r="S15" s="19">
        <v>9</v>
      </c>
      <c r="T15" s="19">
        <v>8</v>
      </c>
      <c r="U15" s="19"/>
      <c r="V15" s="19">
        <v>6</v>
      </c>
      <c r="W15" s="19"/>
      <c r="X15" s="19"/>
      <c r="Y15" s="19"/>
      <c r="Z15" s="19"/>
      <c r="AA15" s="19"/>
      <c r="AB15" s="27">
        <f t="shared" si="0"/>
        <v>1438</v>
      </c>
      <c r="AC15" s="28">
        <v>170</v>
      </c>
      <c r="AD15" s="28">
        <f t="shared" si="1"/>
        <v>85</v>
      </c>
    </row>
    <row r="16" customHeight="1" spans="2:30">
      <c r="B16" s="20"/>
      <c r="C16" s="20" t="s">
        <v>40</v>
      </c>
      <c r="D16" s="20" t="s">
        <v>41</v>
      </c>
      <c r="E16" s="18" t="s">
        <v>13</v>
      </c>
      <c r="F16" s="20" t="s">
        <v>22</v>
      </c>
      <c r="G16" s="19"/>
      <c r="H16" s="19">
        <v>46</v>
      </c>
      <c r="I16" s="19">
        <v>22</v>
      </c>
      <c r="J16" s="19">
        <v>101</v>
      </c>
      <c r="K16" s="19">
        <v>103</v>
      </c>
      <c r="L16" s="19">
        <v>117</v>
      </c>
      <c r="M16" s="19">
        <v>114</v>
      </c>
      <c r="N16" s="19">
        <v>175</v>
      </c>
      <c r="O16" s="19">
        <v>105</v>
      </c>
      <c r="P16" s="19">
        <v>185</v>
      </c>
      <c r="Q16" s="19">
        <v>206</v>
      </c>
      <c r="R16" s="19">
        <v>59</v>
      </c>
      <c r="S16" s="19">
        <v>31</v>
      </c>
      <c r="T16" s="19">
        <v>15</v>
      </c>
      <c r="U16" s="19"/>
      <c r="V16" s="19">
        <v>8</v>
      </c>
      <c r="W16" s="19"/>
      <c r="X16" s="19"/>
      <c r="Y16" s="19"/>
      <c r="Z16" s="19"/>
      <c r="AA16" s="19"/>
      <c r="AB16" s="27">
        <f t="shared" si="0"/>
        <v>1287</v>
      </c>
      <c r="AC16" s="28">
        <v>155</v>
      </c>
      <c r="AD16" s="28">
        <f t="shared" si="1"/>
        <v>77.5</v>
      </c>
    </row>
    <row r="17" customHeight="1" spans="2:30">
      <c r="B17" s="20"/>
      <c r="C17" s="20" t="s">
        <v>42</v>
      </c>
      <c r="D17" s="20" t="s">
        <v>43</v>
      </c>
      <c r="E17" s="18" t="s">
        <v>27</v>
      </c>
      <c r="F17" s="20" t="s">
        <v>14</v>
      </c>
      <c r="G17" s="19"/>
      <c r="H17" s="19"/>
      <c r="I17" s="19"/>
      <c r="J17" s="19"/>
      <c r="K17" s="19"/>
      <c r="L17" s="19"/>
      <c r="M17" s="19"/>
      <c r="N17" s="19">
        <v>25</v>
      </c>
      <c r="O17" s="19">
        <v>24</v>
      </c>
      <c r="P17" s="19">
        <v>46</v>
      </c>
      <c r="Q17" s="19">
        <v>94</v>
      </c>
      <c r="R17" s="19">
        <v>97</v>
      </c>
      <c r="S17" s="19">
        <v>180</v>
      </c>
      <c r="T17" s="19">
        <v>161</v>
      </c>
      <c r="U17" s="19">
        <v>132</v>
      </c>
      <c r="V17" s="19">
        <v>172</v>
      </c>
      <c r="W17" s="19">
        <v>108</v>
      </c>
      <c r="X17" s="19">
        <v>104</v>
      </c>
      <c r="Y17" s="19">
        <v>71</v>
      </c>
      <c r="Z17" s="19">
        <v>54</v>
      </c>
      <c r="AA17" s="19">
        <v>16</v>
      </c>
      <c r="AB17" s="27">
        <f t="shared" si="0"/>
        <v>1284</v>
      </c>
      <c r="AC17" s="28">
        <v>150</v>
      </c>
      <c r="AD17" s="28">
        <f t="shared" si="1"/>
        <v>75</v>
      </c>
    </row>
    <row r="18" customHeight="1" spans="2:30">
      <c r="B18" s="20"/>
      <c r="C18" s="20" t="s">
        <v>44</v>
      </c>
      <c r="D18" s="20" t="s">
        <v>45</v>
      </c>
      <c r="E18" s="18" t="s">
        <v>27</v>
      </c>
      <c r="F18" s="20" t="s">
        <v>14</v>
      </c>
      <c r="G18" s="19"/>
      <c r="H18" s="19"/>
      <c r="I18" s="19"/>
      <c r="J18" s="19"/>
      <c r="K18" s="19"/>
      <c r="L18" s="19"/>
      <c r="M18" s="19"/>
      <c r="N18" s="19">
        <v>11</v>
      </c>
      <c r="O18" s="19">
        <v>9</v>
      </c>
      <c r="P18" s="19">
        <v>44</v>
      </c>
      <c r="Q18" s="19">
        <v>105</v>
      </c>
      <c r="R18" s="19">
        <v>133</v>
      </c>
      <c r="S18" s="19">
        <v>198</v>
      </c>
      <c r="T18" s="19">
        <v>177</v>
      </c>
      <c r="U18" s="19">
        <v>162</v>
      </c>
      <c r="V18" s="19">
        <v>138</v>
      </c>
      <c r="W18" s="19">
        <v>97</v>
      </c>
      <c r="X18" s="19">
        <v>69</v>
      </c>
      <c r="Y18" s="19">
        <v>53</v>
      </c>
      <c r="Z18" s="19">
        <v>35</v>
      </c>
      <c r="AA18" s="19">
        <v>25</v>
      </c>
      <c r="AB18" s="27">
        <f t="shared" si="0"/>
        <v>1256</v>
      </c>
      <c r="AC18" s="28">
        <v>150</v>
      </c>
      <c r="AD18" s="28">
        <f t="shared" si="1"/>
        <v>75</v>
      </c>
    </row>
    <row r="19" customHeight="1" spans="2:30">
      <c r="B19" s="20"/>
      <c r="C19" s="20" t="s">
        <v>46</v>
      </c>
      <c r="D19" s="20" t="s">
        <v>47</v>
      </c>
      <c r="E19" s="18" t="s">
        <v>27</v>
      </c>
      <c r="F19" s="20" t="s">
        <v>14</v>
      </c>
      <c r="G19" s="19"/>
      <c r="H19" s="19"/>
      <c r="I19" s="19"/>
      <c r="J19" s="19"/>
      <c r="K19" s="19"/>
      <c r="L19" s="19"/>
      <c r="M19" s="19"/>
      <c r="N19" s="19">
        <v>23</v>
      </c>
      <c r="O19" s="19">
        <v>22</v>
      </c>
      <c r="P19" s="19">
        <v>53</v>
      </c>
      <c r="Q19" s="19">
        <v>105</v>
      </c>
      <c r="R19" s="19">
        <v>97</v>
      </c>
      <c r="S19" s="19">
        <v>176</v>
      </c>
      <c r="T19" s="19">
        <v>179</v>
      </c>
      <c r="U19" s="19">
        <v>145</v>
      </c>
      <c r="V19" s="19">
        <v>155</v>
      </c>
      <c r="W19" s="19">
        <v>127</v>
      </c>
      <c r="X19" s="19">
        <v>82</v>
      </c>
      <c r="Y19" s="19">
        <v>3</v>
      </c>
      <c r="Z19" s="19">
        <v>24</v>
      </c>
      <c r="AA19" s="19">
        <v>22</v>
      </c>
      <c r="AB19" s="27">
        <f t="shared" si="0"/>
        <v>1213</v>
      </c>
      <c r="AC19" s="28">
        <v>170</v>
      </c>
      <c r="AD19" s="28">
        <f t="shared" si="1"/>
        <v>85</v>
      </c>
    </row>
    <row r="20" customHeight="1" spans="2:30">
      <c r="B20" s="20"/>
      <c r="C20" s="20" t="s">
        <v>48</v>
      </c>
      <c r="D20" s="20" t="s">
        <v>49</v>
      </c>
      <c r="E20" s="18" t="s">
        <v>27</v>
      </c>
      <c r="F20" s="20" t="s">
        <v>22</v>
      </c>
      <c r="G20" s="19"/>
      <c r="H20" s="19">
        <v>24</v>
      </c>
      <c r="I20" s="19">
        <v>54</v>
      </c>
      <c r="J20" s="19">
        <v>92</v>
      </c>
      <c r="K20" s="19">
        <v>142</v>
      </c>
      <c r="L20" s="19">
        <v>158</v>
      </c>
      <c r="M20" s="19">
        <v>214</v>
      </c>
      <c r="N20" s="19">
        <v>159</v>
      </c>
      <c r="O20" s="19">
        <v>143</v>
      </c>
      <c r="P20" s="19">
        <v>101</v>
      </c>
      <c r="Q20" s="19">
        <v>55</v>
      </c>
      <c r="R20" s="19">
        <v>15</v>
      </c>
      <c r="S20" s="19">
        <v>13</v>
      </c>
      <c r="T20" s="19">
        <v>19</v>
      </c>
      <c r="U20" s="19"/>
      <c r="V20" s="19"/>
      <c r="W20" s="19"/>
      <c r="X20" s="19"/>
      <c r="Y20" s="19"/>
      <c r="Z20" s="19"/>
      <c r="AA20" s="19"/>
      <c r="AB20" s="27">
        <f t="shared" si="0"/>
        <v>1189</v>
      </c>
      <c r="AC20" s="28">
        <v>150</v>
      </c>
      <c r="AD20" s="28">
        <f t="shared" si="1"/>
        <v>75</v>
      </c>
    </row>
    <row r="21" customHeight="1" spans="2:30">
      <c r="B21" s="20"/>
      <c r="C21" s="20" t="s">
        <v>50</v>
      </c>
      <c r="D21" s="20" t="s">
        <v>51</v>
      </c>
      <c r="E21" s="18" t="s">
        <v>27</v>
      </c>
      <c r="F21" s="20" t="s">
        <v>22</v>
      </c>
      <c r="G21" s="19"/>
      <c r="H21" s="19">
        <v>36</v>
      </c>
      <c r="I21" s="19">
        <v>38</v>
      </c>
      <c r="J21" s="19">
        <v>68</v>
      </c>
      <c r="K21" s="19">
        <v>110</v>
      </c>
      <c r="L21" s="19">
        <v>150</v>
      </c>
      <c r="M21" s="19">
        <v>192</v>
      </c>
      <c r="N21" s="19">
        <v>154</v>
      </c>
      <c r="O21" s="19">
        <v>127</v>
      </c>
      <c r="P21" s="19">
        <v>96</v>
      </c>
      <c r="Q21" s="19">
        <v>65</v>
      </c>
      <c r="R21" s="19">
        <v>27</v>
      </c>
      <c r="S21" s="19">
        <v>25</v>
      </c>
      <c r="T21" s="19">
        <v>18</v>
      </c>
      <c r="U21" s="19"/>
      <c r="V21" s="19"/>
      <c r="W21" s="19"/>
      <c r="X21" s="19"/>
      <c r="Y21" s="19"/>
      <c r="Z21" s="19"/>
      <c r="AA21" s="19"/>
      <c r="AB21" s="27">
        <f t="shared" si="0"/>
        <v>1106</v>
      </c>
      <c r="AC21" s="28">
        <v>150</v>
      </c>
      <c r="AD21" s="28">
        <f t="shared" si="1"/>
        <v>75</v>
      </c>
    </row>
    <row r="22" customHeight="1" spans="2:30">
      <c r="B22" s="20"/>
      <c r="C22" s="20" t="s">
        <v>52</v>
      </c>
      <c r="D22" s="20" t="s">
        <v>53</v>
      </c>
      <c r="E22" s="18" t="s">
        <v>27</v>
      </c>
      <c r="F22" s="20" t="s">
        <v>14</v>
      </c>
      <c r="G22" s="19"/>
      <c r="H22" s="19"/>
      <c r="I22" s="19"/>
      <c r="J22" s="19"/>
      <c r="K22" s="19"/>
      <c r="L22" s="19"/>
      <c r="M22" s="19"/>
      <c r="N22" s="19">
        <v>18</v>
      </c>
      <c r="O22" s="19">
        <v>10</v>
      </c>
      <c r="P22" s="19">
        <v>43</v>
      </c>
      <c r="Q22" s="19">
        <v>76</v>
      </c>
      <c r="R22" s="19">
        <v>49</v>
      </c>
      <c r="S22" s="19">
        <v>107</v>
      </c>
      <c r="T22" s="19">
        <v>99</v>
      </c>
      <c r="U22" s="19">
        <v>86</v>
      </c>
      <c r="V22" s="19">
        <v>60</v>
      </c>
      <c r="W22" s="19">
        <v>72</v>
      </c>
      <c r="X22" s="19">
        <v>63</v>
      </c>
      <c r="Y22" s="19">
        <v>42</v>
      </c>
      <c r="Z22" s="19">
        <v>44</v>
      </c>
      <c r="AA22" s="19">
        <v>21</v>
      </c>
      <c r="AB22" s="27">
        <f t="shared" si="0"/>
        <v>790</v>
      </c>
      <c r="AC22" s="28">
        <v>160</v>
      </c>
      <c r="AD22" s="28">
        <f t="shared" si="1"/>
        <v>80</v>
      </c>
    </row>
    <row r="23" customHeight="1" spans="2:30">
      <c r="B23" s="20"/>
      <c r="C23" s="20" t="s">
        <v>54</v>
      </c>
      <c r="D23" s="20" t="s">
        <v>55</v>
      </c>
      <c r="E23" s="18" t="s">
        <v>13</v>
      </c>
      <c r="F23" s="20" t="s">
        <v>22</v>
      </c>
      <c r="G23" s="19"/>
      <c r="H23" s="19">
        <v>49</v>
      </c>
      <c r="I23" s="19">
        <v>40</v>
      </c>
      <c r="J23" s="19">
        <v>56</v>
      </c>
      <c r="K23" s="19">
        <v>92</v>
      </c>
      <c r="L23" s="19">
        <v>98</v>
      </c>
      <c r="M23" s="19">
        <v>129</v>
      </c>
      <c r="N23" s="19">
        <v>98</v>
      </c>
      <c r="O23" s="19">
        <v>66</v>
      </c>
      <c r="P23" s="19">
        <v>62</v>
      </c>
      <c r="Q23" s="19">
        <v>49</v>
      </c>
      <c r="R23" s="19">
        <v>31</v>
      </c>
      <c r="S23" s="19">
        <v>10</v>
      </c>
      <c r="T23" s="19"/>
      <c r="U23" s="19"/>
      <c r="V23" s="19">
        <v>9</v>
      </c>
      <c r="W23" s="19"/>
      <c r="X23" s="19"/>
      <c r="Y23" s="19"/>
      <c r="Z23" s="19"/>
      <c r="AA23" s="19"/>
      <c r="AB23" s="27">
        <f t="shared" si="0"/>
        <v>789</v>
      </c>
      <c r="AC23" s="28">
        <v>170</v>
      </c>
      <c r="AD23" s="28">
        <f t="shared" si="1"/>
        <v>85</v>
      </c>
    </row>
    <row r="24" customHeight="1" spans="2:30">
      <c r="B24" s="20"/>
      <c r="C24" s="20" t="s">
        <v>56</v>
      </c>
      <c r="D24" s="20" t="s">
        <v>57</v>
      </c>
      <c r="E24" s="18" t="s">
        <v>13</v>
      </c>
      <c r="F24" s="20" t="s">
        <v>14</v>
      </c>
      <c r="G24" s="19"/>
      <c r="H24" s="19"/>
      <c r="I24" s="19"/>
      <c r="J24" s="19"/>
      <c r="K24" s="19"/>
      <c r="L24" s="19"/>
      <c r="M24" s="19"/>
      <c r="N24" s="19">
        <v>2</v>
      </c>
      <c r="O24" s="19">
        <v>23</v>
      </c>
      <c r="P24" s="19">
        <v>15</v>
      </c>
      <c r="Q24" s="19">
        <v>64</v>
      </c>
      <c r="R24" s="19">
        <v>95</v>
      </c>
      <c r="S24" s="19">
        <v>109</v>
      </c>
      <c r="T24" s="19">
        <v>115</v>
      </c>
      <c r="U24" s="19">
        <v>85</v>
      </c>
      <c r="V24" s="19">
        <v>81</v>
      </c>
      <c r="W24" s="19">
        <v>57</v>
      </c>
      <c r="X24" s="19">
        <v>55</v>
      </c>
      <c r="Y24" s="19">
        <v>15</v>
      </c>
      <c r="Z24" s="19">
        <v>31</v>
      </c>
      <c r="AA24" s="19">
        <v>3</v>
      </c>
      <c r="AB24" s="27">
        <f t="shared" si="0"/>
        <v>750</v>
      </c>
      <c r="AC24" s="28">
        <v>170</v>
      </c>
      <c r="AD24" s="28">
        <f t="shared" si="1"/>
        <v>85</v>
      </c>
    </row>
    <row r="25" customHeight="1" spans="2:30">
      <c r="B25" s="20"/>
      <c r="C25" s="20" t="s">
        <v>58</v>
      </c>
      <c r="D25" s="20" t="s">
        <v>59</v>
      </c>
      <c r="E25" s="18" t="s">
        <v>27</v>
      </c>
      <c r="F25" s="20" t="s">
        <v>22</v>
      </c>
      <c r="G25" s="19"/>
      <c r="H25" s="19"/>
      <c r="I25" s="19">
        <v>25</v>
      </c>
      <c r="J25" s="19">
        <v>59</v>
      </c>
      <c r="K25" s="19">
        <v>66</v>
      </c>
      <c r="L25" s="19">
        <v>116</v>
      </c>
      <c r="M25" s="19">
        <v>165</v>
      </c>
      <c r="N25" s="19">
        <v>135</v>
      </c>
      <c r="O25" s="19">
        <v>58</v>
      </c>
      <c r="P25" s="19">
        <v>74</v>
      </c>
      <c r="Q25" s="19">
        <v>28</v>
      </c>
      <c r="R25" s="19">
        <v>6</v>
      </c>
      <c r="S25" s="19">
        <v>5</v>
      </c>
      <c r="T25" s="19">
        <v>7</v>
      </c>
      <c r="U25" s="19"/>
      <c r="V25" s="19"/>
      <c r="W25" s="19"/>
      <c r="X25" s="19"/>
      <c r="Y25" s="19"/>
      <c r="Z25" s="19"/>
      <c r="AA25" s="19"/>
      <c r="AB25" s="27">
        <f t="shared" si="0"/>
        <v>744</v>
      </c>
      <c r="AC25" s="28">
        <v>130</v>
      </c>
      <c r="AD25" s="28">
        <f t="shared" si="1"/>
        <v>65</v>
      </c>
    </row>
    <row r="26" customHeight="1" spans="2:30">
      <c r="B26" s="20"/>
      <c r="C26" s="20" t="s">
        <v>60</v>
      </c>
      <c r="D26" s="20" t="s">
        <v>61</v>
      </c>
      <c r="E26" s="18" t="s">
        <v>27</v>
      </c>
      <c r="F26" s="20" t="s">
        <v>62</v>
      </c>
      <c r="G26" s="19"/>
      <c r="H26" s="19"/>
      <c r="I26" s="19">
        <v>8</v>
      </c>
      <c r="J26" s="19">
        <v>54</v>
      </c>
      <c r="K26" s="19">
        <v>47</v>
      </c>
      <c r="L26" s="19">
        <v>54</v>
      </c>
      <c r="M26" s="19">
        <v>53</v>
      </c>
      <c r="N26" s="19">
        <v>52</v>
      </c>
      <c r="O26" s="19">
        <v>42</v>
      </c>
      <c r="P26" s="19">
        <v>9</v>
      </c>
      <c r="Q26" s="19">
        <v>26</v>
      </c>
      <c r="R26" s="19">
        <v>52</v>
      </c>
      <c r="S26" s="19">
        <v>87</v>
      </c>
      <c r="T26" s="19">
        <v>59</v>
      </c>
      <c r="U26" s="19">
        <v>27</v>
      </c>
      <c r="V26" s="19">
        <v>32</v>
      </c>
      <c r="W26" s="19">
        <v>46</v>
      </c>
      <c r="X26" s="19">
        <v>22</v>
      </c>
      <c r="Y26" s="19">
        <v>28</v>
      </c>
      <c r="Z26" s="19"/>
      <c r="AA26" s="19">
        <v>5</v>
      </c>
      <c r="AB26" s="27">
        <f t="shared" si="0"/>
        <v>703</v>
      </c>
      <c r="AC26" s="28">
        <v>160</v>
      </c>
      <c r="AD26" s="28">
        <f t="shared" si="1"/>
        <v>80</v>
      </c>
    </row>
    <row r="27" customHeight="1" spans="2:30">
      <c r="B27" s="20"/>
      <c r="C27" s="20" t="s">
        <v>63</v>
      </c>
      <c r="D27" s="20" t="s">
        <v>64</v>
      </c>
      <c r="E27" s="18" t="s">
        <v>27</v>
      </c>
      <c r="F27" s="20" t="s">
        <v>14</v>
      </c>
      <c r="G27" s="19"/>
      <c r="H27" s="19"/>
      <c r="I27" s="19"/>
      <c r="J27" s="19"/>
      <c r="K27" s="19"/>
      <c r="L27" s="19"/>
      <c r="M27" s="19"/>
      <c r="N27" s="19">
        <v>5</v>
      </c>
      <c r="O27" s="19">
        <v>4</v>
      </c>
      <c r="P27" s="19">
        <v>15</v>
      </c>
      <c r="Q27" s="19">
        <v>41</v>
      </c>
      <c r="R27" s="19">
        <v>75</v>
      </c>
      <c r="S27" s="19">
        <v>86</v>
      </c>
      <c r="T27" s="19">
        <v>80</v>
      </c>
      <c r="U27" s="19">
        <v>88</v>
      </c>
      <c r="V27" s="19">
        <v>64</v>
      </c>
      <c r="W27" s="19">
        <v>48</v>
      </c>
      <c r="X27" s="19">
        <v>26</v>
      </c>
      <c r="Y27" s="19">
        <v>34</v>
      </c>
      <c r="Z27" s="19">
        <v>19</v>
      </c>
      <c r="AA27" s="19">
        <v>15</v>
      </c>
      <c r="AB27" s="27">
        <f t="shared" si="0"/>
        <v>600</v>
      </c>
      <c r="AC27" s="28">
        <v>150</v>
      </c>
      <c r="AD27" s="28">
        <f t="shared" si="1"/>
        <v>75</v>
      </c>
    </row>
    <row r="28" customHeight="1" spans="2:30">
      <c r="B28" s="20"/>
      <c r="C28" s="20" t="s">
        <v>65</v>
      </c>
      <c r="D28" s="20" t="s">
        <v>66</v>
      </c>
      <c r="E28" s="18" t="s">
        <v>67</v>
      </c>
      <c r="F28" s="20" t="s">
        <v>22</v>
      </c>
      <c r="G28" s="19"/>
      <c r="H28" s="19">
        <v>23</v>
      </c>
      <c r="I28" s="19">
        <v>26</v>
      </c>
      <c r="J28" s="19">
        <v>17</v>
      </c>
      <c r="K28" s="19">
        <v>73</v>
      </c>
      <c r="L28" s="19">
        <v>58</v>
      </c>
      <c r="M28" s="19">
        <v>70</v>
      </c>
      <c r="N28" s="19">
        <v>65</v>
      </c>
      <c r="O28" s="19">
        <v>73</v>
      </c>
      <c r="P28" s="19">
        <v>61</v>
      </c>
      <c r="Q28" s="19">
        <v>37</v>
      </c>
      <c r="R28" s="19">
        <v>15</v>
      </c>
      <c r="S28" s="19">
        <v>12</v>
      </c>
      <c r="T28" s="19">
        <v>20</v>
      </c>
      <c r="U28" s="19"/>
      <c r="V28" s="19"/>
      <c r="W28" s="19"/>
      <c r="X28" s="19"/>
      <c r="Y28" s="19"/>
      <c r="Z28" s="19"/>
      <c r="AA28" s="19"/>
      <c r="AB28" s="27">
        <f t="shared" si="0"/>
        <v>550</v>
      </c>
      <c r="AC28" s="28">
        <v>150</v>
      </c>
      <c r="AD28" s="28">
        <f t="shared" si="1"/>
        <v>75</v>
      </c>
    </row>
    <row r="29" customHeight="1" spans="2:30">
      <c r="B29" s="20"/>
      <c r="C29" s="20" t="s">
        <v>68</v>
      </c>
      <c r="D29" s="20" t="s">
        <v>69</v>
      </c>
      <c r="E29" s="18" t="s">
        <v>17</v>
      </c>
      <c r="F29" s="20" t="s">
        <v>14</v>
      </c>
      <c r="G29" s="19"/>
      <c r="H29" s="19"/>
      <c r="I29" s="19"/>
      <c r="J29" s="19"/>
      <c r="K29" s="19"/>
      <c r="L29" s="19"/>
      <c r="M29" s="19"/>
      <c r="N29" s="19"/>
      <c r="O29" s="19">
        <v>1</v>
      </c>
      <c r="P29" s="19">
        <v>10</v>
      </c>
      <c r="Q29" s="19">
        <v>36</v>
      </c>
      <c r="R29" s="19">
        <v>44</v>
      </c>
      <c r="S29" s="19">
        <v>71</v>
      </c>
      <c r="T29" s="19">
        <v>74</v>
      </c>
      <c r="U29" s="19">
        <v>73</v>
      </c>
      <c r="V29" s="19">
        <v>69</v>
      </c>
      <c r="W29" s="19">
        <v>38</v>
      </c>
      <c r="X29" s="19">
        <v>33</v>
      </c>
      <c r="Y29" s="19">
        <v>39</v>
      </c>
      <c r="Z29" s="19"/>
      <c r="AA29" s="19"/>
      <c r="AB29" s="27">
        <f t="shared" si="0"/>
        <v>488</v>
      </c>
      <c r="AC29" s="28">
        <v>160</v>
      </c>
      <c r="AD29" s="28">
        <f t="shared" si="1"/>
        <v>80</v>
      </c>
    </row>
    <row r="30" customHeight="1" spans="2:30">
      <c r="B30" s="20"/>
      <c r="C30" s="20" t="s">
        <v>70</v>
      </c>
      <c r="D30" s="20" t="s">
        <v>71</v>
      </c>
      <c r="E30" s="18" t="s">
        <v>17</v>
      </c>
      <c r="F30" s="20" t="s">
        <v>22</v>
      </c>
      <c r="G30" s="19"/>
      <c r="H30" s="19">
        <v>14</v>
      </c>
      <c r="I30" s="19">
        <v>11</v>
      </c>
      <c r="J30" s="19">
        <v>24</v>
      </c>
      <c r="K30" s="19">
        <v>38</v>
      </c>
      <c r="L30" s="19">
        <v>46</v>
      </c>
      <c r="M30" s="19">
        <v>69</v>
      </c>
      <c r="N30" s="19">
        <v>52</v>
      </c>
      <c r="O30" s="19">
        <v>44</v>
      </c>
      <c r="P30" s="19">
        <v>36</v>
      </c>
      <c r="Q30" s="19">
        <v>23</v>
      </c>
      <c r="R30" s="19">
        <v>12</v>
      </c>
      <c r="S30" s="19">
        <v>7</v>
      </c>
      <c r="T30" s="19">
        <v>9</v>
      </c>
      <c r="U30" s="19"/>
      <c r="V30" s="19">
        <v>9</v>
      </c>
      <c r="W30" s="19"/>
      <c r="X30" s="19"/>
      <c r="Y30" s="19"/>
      <c r="Z30" s="19"/>
      <c r="AA30" s="19"/>
      <c r="AB30" s="27">
        <f t="shared" si="0"/>
        <v>394</v>
      </c>
      <c r="AC30" s="28">
        <v>170</v>
      </c>
      <c r="AD30" s="28">
        <f t="shared" si="1"/>
        <v>85</v>
      </c>
    </row>
    <row r="31" customHeight="1" spans="2:30">
      <c r="B31" s="20"/>
      <c r="C31" s="20" t="s">
        <v>72</v>
      </c>
      <c r="D31" s="20" t="s">
        <v>73</v>
      </c>
      <c r="E31" s="18" t="s">
        <v>27</v>
      </c>
      <c r="F31" s="20" t="s">
        <v>14</v>
      </c>
      <c r="G31" s="19"/>
      <c r="H31" s="19"/>
      <c r="I31" s="19"/>
      <c r="J31" s="19"/>
      <c r="K31" s="19"/>
      <c r="L31" s="19"/>
      <c r="M31" s="19"/>
      <c r="N31" s="19">
        <v>13</v>
      </c>
      <c r="O31" s="19">
        <v>12</v>
      </c>
      <c r="P31" s="19">
        <v>9</v>
      </c>
      <c r="Q31" s="19">
        <v>60</v>
      </c>
      <c r="R31" s="19">
        <v>34</v>
      </c>
      <c r="S31" s="19">
        <v>49</v>
      </c>
      <c r="T31" s="19">
        <v>26</v>
      </c>
      <c r="U31" s="19">
        <v>49</v>
      </c>
      <c r="V31" s="19">
        <v>40</v>
      </c>
      <c r="W31" s="19">
        <v>11</v>
      </c>
      <c r="X31" s="19">
        <v>31</v>
      </c>
      <c r="Y31" s="19">
        <v>3</v>
      </c>
      <c r="Z31" s="19">
        <v>16</v>
      </c>
      <c r="AA31" s="19">
        <v>1</v>
      </c>
      <c r="AB31" s="27">
        <f t="shared" si="0"/>
        <v>354</v>
      </c>
      <c r="AC31" s="28">
        <v>155</v>
      </c>
      <c r="AD31" s="28">
        <f t="shared" si="1"/>
        <v>77.5</v>
      </c>
    </row>
    <row r="32" customHeight="1" spans="2:30">
      <c r="B32" s="20"/>
      <c r="C32" s="20" t="s">
        <v>74</v>
      </c>
      <c r="D32" s="20" t="s">
        <v>75</v>
      </c>
      <c r="E32" s="18" t="s">
        <v>27</v>
      </c>
      <c r="F32" s="20" t="s">
        <v>22</v>
      </c>
      <c r="G32" s="19"/>
      <c r="H32" s="19">
        <v>15</v>
      </c>
      <c r="I32" s="19">
        <v>15</v>
      </c>
      <c r="J32" s="19">
        <v>30</v>
      </c>
      <c r="K32" s="19">
        <v>36</v>
      </c>
      <c r="L32" s="19">
        <v>69</v>
      </c>
      <c r="M32" s="19">
        <v>70</v>
      </c>
      <c r="N32" s="19">
        <v>25</v>
      </c>
      <c r="O32" s="19">
        <v>32</v>
      </c>
      <c r="P32" s="19">
        <v>20</v>
      </c>
      <c r="Q32" s="19"/>
      <c r="R32" s="19"/>
      <c r="S32" s="19">
        <v>13</v>
      </c>
      <c r="T32" s="19">
        <v>8</v>
      </c>
      <c r="U32" s="19"/>
      <c r="V32" s="19"/>
      <c r="W32" s="19"/>
      <c r="X32" s="19"/>
      <c r="Y32" s="19"/>
      <c r="Z32" s="19"/>
      <c r="AA32" s="19"/>
      <c r="AB32" s="27">
        <f t="shared" si="0"/>
        <v>333</v>
      </c>
      <c r="AC32" s="28">
        <v>130</v>
      </c>
      <c r="AD32" s="28">
        <f t="shared" si="1"/>
        <v>65</v>
      </c>
    </row>
    <row r="33" customHeight="1" spans="2:30">
      <c r="B33" s="20"/>
      <c r="C33" s="20" t="s">
        <v>76</v>
      </c>
      <c r="D33" s="20" t="s">
        <v>77</v>
      </c>
      <c r="E33" s="18" t="s">
        <v>67</v>
      </c>
      <c r="F33" s="20" t="s">
        <v>22</v>
      </c>
      <c r="G33" s="19"/>
      <c r="H33" s="19"/>
      <c r="I33" s="19"/>
      <c r="J33" s="19">
        <v>1</v>
      </c>
      <c r="K33" s="19">
        <v>27</v>
      </c>
      <c r="L33" s="19">
        <v>28</v>
      </c>
      <c r="M33" s="19">
        <v>50</v>
      </c>
      <c r="N33" s="19">
        <v>53</v>
      </c>
      <c r="O33" s="19">
        <v>52</v>
      </c>
      <c r="P33" s="19">
        <v>52</v>
      </c>
      <c r="Q33" s="19">
        <v>27</v>
      </c>
      <c r="R33" s="19">
        <v>26</v>
      </c>
      <c r="S33" s="19"/>
      <c r="T33" s="19"/>
      <c r="U33" s="19"/>
      <c r="V33" s="19"/>
      <c r="W33" s="19"/>
      <c r="X33" s="19"/>
      <c r="Y33" s="19"/>
      <c r="Z33" s="19"/>
      <c r="AA33" s="19"/>
      <c r="AB33" s="27">
        <f t="shared" si="0"/>
        <v>316</v>
      </c>
      <c r="AC33" s="28">
        <v>160</v>
      </c>
      <c r="AD33" s="28">
        <f t="shared" si="1"/>
        <v>80</v>
      </c>
    </row>
    <row r="34" customHeight="1" spans="2:30">
      <c r="B34" s="20"/>
      <c r="C34" s="20" t="s">
        <v>78</v>
      </c>
      <c r="D34" s="20" t="s">
        <v>79</v>
      </c>
      <c r="E34" s="18" t="s">
        <v>67</v>
      </c>
      <c r="F34" s="20" t="s">
        <v>14</v>
      </c>
      <c r="G34" s="19"/>
      <c r="H34" s="19"/>
      <c r="I34" s="19"/>
      <c r="J34" s="19"/>
      <c r="K34" s="19"/>
      <c r="L34" s="19"/>
      <c r="M34" s="19"/>
      <c r="N34" s="19"/>
      <c r="O34" s="19">
        <v>1</v>
      </c>
      <c r="P34" s="19">
        <v>23</v>
      </c>
      <c r="Q34" s="19">
        <v>33</v>
      </c>
      <c r="R34" s="19">
        <v>57</v>
      </c>
      <c r="S34" s="19">
        <v>68</v>
      </c>
      <c r="T34" s="19">
        <v>62</v>
      </c>
      <c r="U34" s="19">
        <v>30</v>
      </c>
      <c r="V34" s="19">
        <v>28</v>
      </c>
      <c r="W34" s="19">
        <v>6</v>
      </c>
      <c r="X34" s="19"/>
      <c r="Y34" s="19"/>
      <c r="Z34" s="19"/>
      <c r="AA34" s="19"/>
      <c r="AB34" s="27">
        <f t="shared" si="0"/>
        <v>308</v>
      </c>
      <c r="AC34" s="28">
        <v>150</v>
      </c>
      <c r="AD34" s="28">
        <f t="shared" si="1"/>
        <v>75</v>
      </c>
    </row>
    <row r="35" customHeight="1" spans="2:30">
      <c r="B35" s="20"/>
      <c r="C35" s="20" t="s">
        <v>80</v>
      </c>
      <c r="D35" s="20" t="s">
        <v>81</v>
      </c>
      <c r="E35" s="18" t="s">
        <v>27</v>
      </c>
      <c r="F35" s="20" t="s">
        <v>22</v>
      </c>
      <c r="G35" s="19"/>
      <c r="H35" s="19">
        <v>14</v>
      </c>
      <c r="I35" s="19">
        <v>11</v>
      </c>
      <c r="J35" s="19">
        <v>11</v>
      </c>
      <c r="K35" s="19">
        <v>13</v>
      </c>
      <c r="L35" s="19">
        <v>23</v>
      </c>
      <c r="M35" s="19">
        <v>22</v>
      </c>
      <c r="N35" s="19">
        <v>18</v>
      </c>
      <c r="O35" s="19">
        <v>4</v>
      </c>
      <c r="P35" s="19">
        <v>11</v>
      </c>
      <c r="Q35" s="19">
        <v>15</v>
      </c>
      <c r="R35" s="19">
        <v>8</v>
      </c>
      <c r="S35" s="19">
        <v>1</v>
      </c>
      <c r="T35" s="19"/>
      <c r="U35" s="19"/>
      <c r="V35" s="19"/>
      <c r="W35" s="19"/>
      <c r="X35" s="19"/>
      <c r="Y35" s="19"/>
      <c r="Z35" s="19"/>
      <c r="AA35" s="19"/>
      <c r="AB35" s="27">
        <f t="shared" si="0"/>
        <v>151</v>
      </c>
      <c r="AC35" s="28">
        <v>160</v>
      </c>
      <c r="AD35" s="28">
        <f t="shared" si="1"/>
        <v>80</v>
      </c>
    </row>
    <row r="36" customHeight="1" spans="2:30">
      <c r="B36" s="20"/>
      <c r="C36" s="20" t="s">
        <v>82</v>
      </c>
      <c r="D36" s="20" t="s">
        <v>83</v>
      </c>
      <c r="E36" s="18" t="s">
        <v>67</v>
      </c>
      <c r="F36" s="20" t="s">
        <v>22</v>
      </c>
      <c r="G36" s="19"/>
      <c r="H36" s="19">
        <v>2</v>
      </c>
      <c r="I36" s="19"/>
      <c r="J36" s="19">
        <v>12</v>
      </c>
      <c r="K36" s="19">
        <v>14</v>
      </c>
      <c r="L36" s="19">
        <v>15</v>
      </c>
      <c r="M36" s="19">
        <v>17</v>
      </c>
      <c r="N36" s="19">
        <v>25</v>
      </c>
      <c r="O36" s="19">
        <v>17</v>
      </c>
      <c r="P36" s="19">
        <v>12</v>
      </c>
      <c r="Q36" s="19">
        <v>9</v>
      </c>
      <c r="R36" s="19"/>
      <c r="S36" s="19">
        <v>6</v>
      </c>
      <c r="T36" s="19"/>
      <c r="U36" s="19"/>
      <c r="V36" s="19"/>
      <c r="W36" s="19"/>
      <c r="X36" s="19"/>
      <c r="Y36" s="19"/>
      <c r="Z36" s="19"/>
      <c r="AA36" s="19"/>
      <c r="AB36" s="27">
        <f t="shared" si="0"/>
        <v>129</v>
      </c>
      <c r="AC36" s="28">
        <v>160</v>
      </c>
      <c r="AD36" s="28">
        <f t="shared" si="1"/>
        <v>80</v>
      </c>
    </row>
    <row r="37" customHeight="1" spans="2:30">
      <c r="B37" s="20"/>
      <c r="C37" s="20" t="s">
        <v>84</v>
      </c>
      <c r="D37" s="20" t="s">
        <v>85</v>
      </c>
      <c r="E37" s="18" t="s">
        <v>67</v>
      </c>
      <c r="F37" s="20" t="s">
        <v>14</v>
      </c>
      <c r="G37" s="19"/>
      <c r="H37" s="19"/>
      <c r="I37" s="19"/>
      <c r="J37" s="19"/>
      <c r="K37" s="19"/>
      <c r="L37" s="19"/>
      <c r="M37" s="19"/>
      <c r="N37" s="19">
        <v>2</v>
      </c>
      <c r="O37" s="19">
        <v>5</v>
      </c>
      <c r="P37" s="19">
        <v>5</v>
      </c>
      <c r="Q37" s="19">
        <v>9</v>
      </c>
      <c r="R37" s="19">
        <v>13</v>
      </c>
      <c r="S37" s="19">
        <v>12</v>
      </c>
      <c r="T37" s="19">
        <v>12</v>
      </c>
      <c r="U37" s="19">
        <v>13</v>
      </c>
      <c r="V37" s="19">
        <v>9</v>
      </c>
      <c r="W37" s="19">
        <v>5</v>
      </c>
      <c r="X37" s="19">
        <v>4</v>
      </c>
      <c r="Y37" s="19">
        <v>3</v>
      </c>
      <c r="Z37" s="19">
        <v>2</v>
      </c>
      <c r="AA37" s="19"/>
      <c r="AB37" s="27">
        <f t="shared" si="0"/>
        <v>94</v>
      </c>
      <c r="AC37" s="28">
        <v>160</v>
      </c>
      <c r="AD37" s="28">
        <f t="shared" si="1"/>
        <v>80</v>
      </c>
    </row>
    <row r="38" customHeight="1" spans="2:30">
      <c r="B38" s="20"/>
      <c r="C38" s="20" t="s">
        <v>86</v>
      </c>
      <c r="D38" s="20" t="s">
        <v>87</v>
      </c>
      <c r="E38" s="18" t="s">
        <v>67</v>
      </c>
      <c r="F38" s="20" t="s">
        <v>14</v>
      </c>
      <c r="G38" s="19"/>
      <c r="H38" s="19"/>
      <c r="I38" s="19"/>
      <c r="J38" s="19"/>
      <c r="K38" s="19"/>
      <c r="L38" s="19"/>
      <c r="M38" s="19"/>
      <c r="N38" s="19">
        <v>2</v>
      </c>
      <c r="O38" s="19">
        <v>3</v>
      </c>
      <c r="P38" s="19">
        <v>4</v>
      </c>
      <c r="Q38" s="19">
        <v>9</v>
      </c>
      <c r="R38" s="19">
        <v>8</v>
      </c>
      <c r="S38" s="19">
        <v>16</v>
      </c>
      <c r="T38" s="19">
        <v>11</v>
      </c>
      <c r="U38" s="19">
        <v>14</v>
      </c>
      <c r="V38" s="19">
        <v>9</v>
      </c>
      <c r="W38" s="19">
        <v>7</v>
      </c>
      <c r="X38" s="19">
        <v>3</v>
      </c>
      <c r="Y38" s="19">
        <v>4</v>
      </c>
      <c r="Z38" s="19">
        <v>1</v>
      </c>
      <c r="AA38" s="19">
        <v>1</v>
      </c>
      <c r="AB38" s="27">
        <f t="shared" si="0"/>
        <v>92</v>
      </c>
      <c r="AC38" s="28">
        <v>160</v>
      </c>
      <c r="AD38" s="28">
        <f t="shared" si="1"/>
        <v>80</v>
      </c>
    </row>
    <row r="39" customHeight="1" spans="2:30">
      <c r="B39" s="20"/>
      <c r="C39" s="20" t="s">
        <v>88</v>
      </c>
      <c r="D39" s="20" t="s">
        <v>89</v>
      </c>
      <c r="E39" s="18" t="s">
        <v>17</v>
      </c>
      <c r="F39" s="20" t="s">
        <v>14</v>
      </c>
      <c r="G39" s="19"/>
      <c r="H39" s="19"/>
      <c r="I39" s="19"/>
      <c r="J39" s="19"/>
      <c r="K39" s="19"/>
      <c r="L39" s="19"/>
      <c r="M39" s="19"/>
      <c r="N39" s="19">
        <v>2</v>
      </c>
      <c r="O39" s="19"/>
      <c r="P39" s="19">
        <v>7</v>
      </c>
      <c r="Q39" s="19">
        <v>8</v>
      </c>
      <c r="R39" s="19">
        <v>5</v>
      </c>
      <c r="S39" s="19">
        <v>17</v>
      </c>
      <c r="T39" s="19">
        <v>6</v>
      </c>
      <c r="U39" s="19">
        <v>6</v>
      </c>
      <c r="V39" s="19">
        <v>12</v>
      </c>
      <c r="W39" s="19">
        <v>5</v>
      </c>
      <c r="X39" s="19">
        <v>7</v>
      </c>
      <c r="Y39" s="19"/>
      <c r="Z39" s="19">
        <v>1</v>
      </c>
      <c r="AA39" s="19"/>
      <c r="AB39" s="27">
        <f t="shared" si="0"/>
        <v>76</v>
      </c>
      <c r="AC39" s="28">
        <v>150</v>
      </c>
      <c r="AD39" s="28">
        <f t="shared" si="1"/>
        <v>75</v>
      </c>
    </row>
    <row r="40" customHeight="1" spans="2:30">
      <c r="B40" s="20"/>
      <c r="C40" s="20" t="s">
        <v>90</v>
      </c>
      <c r="D40" s="20" t="s">
        <v>91</v>
      </c>
      <c r="E40" s="18" t="s">
        <v>67</v>
      </c>
      <c r="F40" s="20" t="s">
        <v>22</v>
      </c>
      <c r="G40" s="19"/>
      <c r="H40" s="19">
        <v>1</v>
      </c>
      <c r="I40" s="19"/>
      <c r="J40" s="19">
        <v>7</v>
      </c>
      <c r="K40" s="19">
        <v>9</v>
      </c>
      <c r="L40" s="19">
        <v>14</v>
      </c>
      <c r="M40" s="19">
        <v>16</v>
      </c>
      <c r="N40" s="19">
        <v>11</v>
      </c>
      <c r="O40" s="19">
        <v>5</v>
      </c>
      <c r="P40" s="19">
        <v>4</v>
      </c>
      <c r="Q40" s="19">
        <v>3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7">
        <f t="shared" si="0"/>
        <v>70</v>
      </c>
      <c r="AC40" s="28">
        <v>160</v>
      </c>
      <c r="AD40" s="28">
        <f t="shared" si="1"/>
        <v>80</v>
      </c>
    </row>
    <row r="41" customHeight="1" spans="2:30">
      <c r="B41" s="20"/>
      <c r="C41" s="20" t="s">
        <v>92</v>
      </c>
      <c r="D41" s="20" t="s">
        <v>93</v>
      </c>
      <c r="E41" s="18" t="s">
        <v>67</v>
      </c>
      <c r="F41" s="20" t="s">
        <v>22</v>
      </c>
      <c r="G41" s="19"/>
      <c r="H41" s="19"/>
      <c r="I41" s="19"/>
      <c r="J41" s="19">
        <v>6</v>
      </c>
      <c r="K41" s="19">
        <v>10</v>
      </c>
      <c r="L41" s="19">
        <v>9</v>
      </c>
      <c r="M41" s="19">
        <v>14</v>
      </c>
      <c r="N41" s="19">
        <v>10</v>
      </c>
      <c r="O41" s="19">
        <v>7</v>
      </c>
      <c r="P41" s="19">
        <v>6</v>
      </c>
      <c r="Q41" s="19">
        <v>1</v>
      </c>
      <c r="R41" s="19">
        <v>3</v>
      </c>
      <c r="S41" s="19"/>
      <c r="T41" s="19">
        <v>1</v>
      </c>
      <c r="U41" s="19"/>
      <c r="V41" s="19"/>
      <c r="W41" s="19"/>
      <c r="X41" s="19"/>
      <c r="Y41" s="19"/>
      <c r="Z41" s="19"/>
      <c r="AA41" s="19"/>
      <c r="AB41" s="27">
        <f t="shared" si="0"/>
        <v>67</v>
      </c>
      <c r="AC41" s="28">
        <v>150</v>
      </c>
      <c r="AD41" s="28">
        <f t="shared" si="1"/>
        <v>75</v>
      </c>
    </row>
    <row r="42" customHeight="1" spans="2:30">
      <c r="B42" s="21"/>
      <c r="C42" s="20" t="s">
        <v>94</v>
      </c>
      <c r="D42" s="20" t="s">
        <v>95</v>
      </c>
      <c r="E42" s="18" t="s">
        <v>96</v>
      </c>
      <c r="F42" s="20" t="s">
        <v>14</v>
      </c>
      <c r="G42" s="19"/>
      <c r="H42" s="19"/>
      <c r="I42" s="19"/>
      <c r="J42" s="19"/>
      <c r="K42" s="19"/>
      <c r="L42" s="19"/>
      <c r="M42" s="19"/>
      <c r="N42" s="19"/>
      <c r="O42" s="19"/>
      <c r="P42" s="19">
        <v>3</v>
      </c>
      <c r="Q42" s="19">
        <v>5</v>
      </c>
      <c r="R42" s="19">
        <v>10</v>
      </c>
      <c r="S42" s="19">
        <v>5</v>
      </c>
      <c r="T42" s="19">
        <v>11</v>
      </c>
      <c r="U42" s="19">
        <v>11</v>
      </c>
      <c r="V42" s="19">
        <v>9</v>
      </c>
      <c r="W42" s="19">
        <v>10</v>
      </c>
      <c r="X42" s="19"/>
      <c r="Y42" s="19"/>
      <c r="Z42" s="19"/>
      <c r="AA42" s="19"/>
      <c r="AB42" s="27">
        <f t="shared" si="0"/>
        <v>64</v>
      </c>
      <c r="AC42" s="28">
        <v>140</v>
      </c>
      <c r="AD42" s="28">
        <f t="shared" si="1"/>
        <v>70</v>
      </c>
    </row>
    <row r="43" customHeight="1" spans="2:30">
      <c r="B43" s="20"/>
      <c r="C43" s="20" t="s">
        <v>97</v>
      </c>
      <c r="D43" s="20" t="s">
        <v>98</v>
      </c>
      <c r="E43" s="18" t="s">
        <v>13</v>
      </c>
      <c r="F43" s="20" t="s">
        <v>22</v>
      </c>
      <c r="G43" s="19"/>
      <c r="H43" s="19">
        <v>1</v>
      </c>
      <c r="I43" s="19">
        <v>5</v>
      </c>
      <c r="J43" s="19">
        <v>8</v>
      </c>
      <c r="K43" s="19">
        <v>8</v>
      </c>
      <c r="L43" s="19">
        <v>13</v>
      </c>
      <c r="M43" s="19">
        <v>9</v>
      </c>
      <c r="N43" s="19">
        <v>8</v>
      </c>
      <c r="O43" s="19">
        <v>2</v>
      </c>
      <c r="P43" s="19">
        <v>2</v>
      </c>
      <c r="Q43" s="19">
        <v>3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7">
        <f t="shared" si="0"/>
        <v>59</v>
      </c>
      <c r="AC43" s="28">
        <v>140</v>
      </c>
      <c r="AD43" s="28">
        <f t="shared" si="1"/>
        <v>70</v>
      </c>
    </row>
    <row r="44" customHeight="1" spans="2:30">
      <c r="B44" s="21"/>
      <c r="C44" s="20" t="s">
        <v>99</v>
      </c>
      <c r="D44" s="20" t="s">
        <v>100</v>
      </c>
      <c r="E44" s="18" t="s">
        <v>13</v>
      </c>
      <c r="F44" s="20" t="s">
        <v>14</v>
      </c>
      <c r="G44" s="19"/>
      <c r="H44" s="19"/>
      <c r="I44" s="19"/>
      <c r="J44" s="19"/>
      <c r="K44" s="19"/>
      <c r="L44" s="19"/>
      <c r="M44" s="19"/>
      <c r="N44" s="19"/>
      <c r="O44" s="19">
        <v>5</v>
      </c>
      <c r="P44" s="19">
        <v>5</v>
      </c>
      <c r="Q44" s="19">
        <v>8</v>
      </c>
      <c r="R44" s="19">
        <v>8</v>
      </c>
      <c r="S44" s="19"/>
      <c r="T44" s="19"/>
      <c r="U44" s="19">
        <v>8</v>
      </c>
      <c r="V44" s="19">
        <v>8</v>
      </c>
      <c r="W44" s="19">
        <v>6</v>
      </c>
      <c r="X44" s="19">
        <v>7</v>
      </c>
      <c r="Y44" s="19"/>
      <c r="Z44" s="19"/>
      <c r="AA44" s="19"/>
      <c r="AB44" s="27">
        <f t="shared" si="0"/>
        <v>55</v>
      </c>
      <c r="AC44" s="28">
        <v>140</v>
      </c>
      <c r="AD44" s="28">
        <f t="shared" si="1"/>
        <v>70</v>
      </c>
    </row>
    <row r="45" customHeight="1" spans="2:30">
      <c r="B45" s="20"/>
      <c r="C45" s="20" t="s">
        <v>101</v>
      </c>
      <c r="D45" s="20" t="s">
        <v>102</v>
      </c>
      <c r="E45" s="18" t="s">
        <v>17</v>
      </c>
      <c r="F45" s="20" t="s">
        <v>14</v>
      </c>
      <c r="G45" s="19"/>
      <c r="H45" s="19"/>
      <c r="I45" s="19"/>
      <c r="J45" s="19"/>
      <c r="K45" s="19"/>
      <c r="L45" s="19"/>
      <c r="M45" s="19"/>
      <c r="N45" s="19"/>
      <c r="O45" s="19"/>
      <c r="P45" s="19">
        <v>5</v>
      </c>
      <c r="Q45" s="19">
        <v>4</v>
      </c>
      <c r="R45" s="19">
        <v>2</v>
      </c>
      <c r="S45" s="19">
        <v>4</v>
      </c>
      <c r="T45" s="19">
        <v>7</v>
      </c>
      <c r="U45" s="19">
        <v>7</v>
      </c>
      <c r="V45" s="19">
        <v>3</v>
      </c>
      <c r="W45" s="19">
        <v>5</v>
      </c>
      <c r="X45" s="19">
        <v>7</v>
      </c>
      <c r="Y45" s="19">
        <v>2</v>
      </c>
      <c r="Z45" s="19"/>
      <c r="AA45" s="19"/>
      <c r="AB45" s="27">
        <f t="shared" si="0"/>
        <v>46</v>
      </c>
      <c r="AC45" s="28">
        <v>170</v>
      </c>
      <c r="AD45" s="28">
        <f t="shared" si="1"/>
        <v>85</v>
      </c>
    </row>
    <row r="46" customHeight="1" spans="2:30">
      <c r="B46" s="20"/>
      <c r="C46" s="20" t="s">
        <v>103</v>
      </c>
      <c r="D46" s="20" t="s">
        <v>104</v>
      </c>
      <c r="E46" s="18" t="s">
        <v>17</v>
      </c>
      <c r="F46" s="20" t="s">
        <v>22</v>
      </c>
      <c r="G46" s="19"/>
      <c r="H46" s="19"/>
      <c r="I46" s="19">
        <v>2</v>
      </c>
      <c r="J46" s="19">
        <v>2</v>
      </c>
      <c r="K46" s="19">
        <v>2</v>
      </c>
      <c r="L46" s="19">
        <v>5</v>
      </c>
      <c r="M46" s="19">
        <v>7</v>
      </c>
      <c r="N46" s="19">
        <v>3</v>
      </c>
      <c r="O46" s="19">
        <v>5</v>
      </c>
      <c r="P46" s="19">
        <v>4</v>
      </c>
      <c r="Q46" s="19">
        <v>2</v>
      </c>
      <c r="R46" s="19">
        <v>2</v>
      </c>
      <c r="S46" s="19">
        <v>1</v>
      </c>
      <c r="T46" s="19"/>
      <c r="U46" s="19"/>
      <c r="V46" s="19"/>
      <c r="W46" s="19"/>
      <c r="X46" s="19"/>
      <c r="Y46" s="19"/>
      <c r="Z46" s="19"/>
      <c r="AA46" s="19"/>
      <c r="AB46" s="27">
        <f t="shared" si="0"/>
        <v>35</v>
      </c>
      <c r="AC46" s="28">
        <v>150</v>
      </c>
      <c r="AD46" s="28">
        <f t="shared" si="1"/>
        <v>75</v>
      </c>
    </row>
    <row r="47" customHeight="1" spans="2:30">
      <c r="B47" s="20"/>
      <c r="C47" s="20" t="s">
        <v>105</v>
      </c>
      <c r="D47" s="20" t="s">
        <v>106</v>
      </c>
      <c r="E47" s="18" t="s">
        <v>17</v>
      </c>
      <c r="F47" s="20" t="s">
        <v>14</v>
      </c>
      <c r="G47" s="19"/>
      <c r="H47" s="19"/>
      <c r="I47" s="19"/>
      <c r="J47" s="19"/>
      <c r="K47" s="19"/>
      <c r="L47" s="19"/>
      <c r="M47" s="19"/>
      <c r="N47" s="19"/>
      <c r="O47" s="19"/>
      <c r="P47" s="19">
        <v>1</v>
      </c>
      <c r="Q47" s="19"/>
      <c r="R47" s="19">
        <v>6</v>
      </c>
      <c r="S47" s="19">
        <v>15</v>
      </c>
      <c r="T47" s="19">
        <v>7</v>
      </c>
      <c r="U47" s="19">
        <v>3</v>
      </c>
      <c r="V47" s="19"/>
      <c r="W47" s="19">
        <v>3</v>
      </c>
      <c r="X47" s="19"/>
      <c r="Y47" s="19"/>
      <c r="Z47" s="19"/>
      <c r="AA47" s="19"/>
      <c r="AB47" s="27">
        <f t="shared" si="0"/>
        <v>35</v>
      </c>
      <c r="AC47" s="28">
        <v>155</v>
      </c>
      <c r="AD47" s="28">
        <f t="shared" si="1"/>
        <v>77.5</v>
      </c>
    </row>
    <row r="48" customHeight="1" spans="2:30">
      <c r="B48" s="20"/>
      <c r="C48" s="20" t="s">
        <v>107</v>
      </c>
      <c r="D48" s="20" t="s">
        <v>108</v>
      </c>
      <c r="E48" s="18" t="s">
        <v>17</v>
      </c>
      <c r="F48" s="20" t="s">
        <v>14</v>
      </c>
      <c r="G48" s="19"/>
      <c r="H48" s="19"/>
      <c r="I48" s="19"/>
      <c r="J48" s="19"/>
      <c r="K48" s="19"/>
      <c r="L48" s="19"/>
      <c r="M48" s="19"/>
      <c r="N48" s="19">
        <v>9</v>
      </c>
      <c r="O48" s="19">
        <v>1</v>
      </c>
      <c r="P48" s="19"/>
      <c r="Q48" s="19"/>
      <c r="R48" s="19">
        <v>1</v>
      </c>
      <c r="S48" s="19">
        <v>2</v>
      </c>
      <c r="T48" s="19">
        <v>5</v>
      </c>
      <c r="U48" s="19"/>
      <c r="V48" s="19">
        <v>2</v>
      </c>
      <c r="W48" s="19"/>
      <c r="X48" s="19"/>
      <c r="Y48" s="19">
        <v>1</v>
      </c>
      <c r="Z48" s="19">
        <v>1</v>
      </c>
      <c r="AA48" s="19"/>
      <c r="AB48" s="27">
        <f t="shared" si="0"/>
        <v>22</v>
      </c>
      <c r="AC48" s="28">
        <v>150</v>
      </c>
      <c r="AD48" s="28">
        <f t="shared" si="1"/>
        <v>75</v>
      </c>
    </row>
    <row r="49" customHeight="1" spans="2:30">
      <c r="B49" s="20"/>
      <c r="C49" s="20" t="s">
        <v>109</v>
      </c>
      <c r="D49" s="20" t="s">
        <v>110</v>
      </c>
      <c r="E49" s="18" t="s">
        <v>17</v>
      </c>
      <c r="F49" s="20" t="s">
        <v>14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v>3</v>
      </c>
      <c r="T49" s="19">
        <v>4</v>
      </c>
      <c r="U49" s="19">
        <v>2</v>
      </c>
      <c r="V49" s="19"/>
      <c r="W49" s="19"/>
      <c r="X49" s="19">
        <v>4</v>
      </c>
      <c r="Y49" s="19"/>
      <c r="Z49" s="19"/>
      <c r="AA49" s="19"/>
      <c r="AB49" s="27">
        <f t="shared" si="0"/>
        <v>13</v>
      </c>
      <c r="AC49" s="28">
        <v>155</v>
      </c>
      <c r="AD49" s="28">
        <f t="shared" si="1"/>
        <v>77.5</v>
      </c>
    </row>
    <row r="50" customHeight="1" spans="2:30">
      <c r="B50" s="20"/>
      <c r="C50" s="20" t="s">
        <v>111</v>
      </c>
      <c r="D50" s="20" t="s">
        <v>112</v>
      </c>
      <c r="E50" s="18" t="s">
        <v>67</v>
      </c>
      <c r="F50" s="20" t="s">
        <v>14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>
        <v>2</v>
      </c>
      <c r="R50" s="19">
        <v>1</v>
      </c>
      <c r="S50" s="19">
        <v>2</v>
      </c>
      <c r="T50" s="19"/>
      <c r="U50" s="19">
        <v>3</v>
      </c>
      <c r="V50" s="19">
        <v>1</v>
      </c>
      <c r="W50" s="19">
        <v>1</v>
      </c>
      <c r="X50" s="19"/>
      <c r="Y50" s="19"/>
      <c r="Z50" s="19"/>
      <c r="AA50" s="19"/>
      <c r="AB50" s="27">
        <f t="shared" si="0"/>
        <v>10</v>
      </c>
      <c r="AC50" s="28">
        <v>160</v>
      </c>
      <c r="AD50" s="28">
        <f t="shared" si="1"/>
        <v>80</v>
      </c>
    </row>
    <row r="51" customHeight="1" spans="2:30">
      <c r="B51" s="20"/>
      <c r="C51" s="20" t="s">
        <v>113</v>
      </c>
      <c r="D51" s="20" t="s">
        <v>114</v>
      </c>
      <c r="E51" s="18" t="s">
        <v>67</v>
      </c>
      <c r="F51" s="20" t="s">
        <v>14</v>
      </c>
      <c r="G51" s="19"/>
      <c r="H51" s="19"/>
      <c r="I51" s="19"/>
      <c r="J51" s="19"/>
      <c r="K51" s="19"/>
      <c r="L51" s="19"/>
      <c r="M51" s="19"/>
      <c r="N51" s="19"/>
      <c r="O51" s="19">
        <v>1</v>
      </c>
      <c r="P51" s="19"/>
      <c r="Q51" s="19"/>
      <c r="R51" s="19"/>
      <c r="S51" s="19"/>
      <c r="T51" s="19"/>
      <c r="U51" s="19"/>
      <c r="V51" s="19"/>
      <c r="W51" s="19"/>
      <c r="X51" s="19">
        <v>2</v>
      </c>
      <c r="Y51" s="19"/>
      <c r="Z51" s="19">
        <v>1</v>
      </c>
      <c r="AA51" s="19">
        <v>2</v>
      </c>
      <c r="AB51" s="27">
        <f t="shared" si="0"/>
        <v>6</v>
      </c>
      <c r="AC51" s="28">
        <v>155</v>
      </c>
      <c r="AD51" s="28">
        <f t="shared" si="1"/>
        <v>77.5</v>
      </c>
    </row>
  </sheetData>
  <mergeCells count="2">
    <mergeCell ref="AC2:AD2"/>
    <mergeCell ref="G3:AA3"/>
  </mergeCells>
  <pageMargins left="0.7" right="0.7" top="0.75" bottom="0.75" header="0.3" footer="0.3"/>
  <pageSetup paperSize="9" orientation="portrait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4 8 A 6 2 9 9 3 C C 5 A 6 F 4 F 8 8 B F E 3 D C E 4 6 7 9 9 9 8 "   m a : c o n t e n t T y p e V e r s i o n = " 1 0 "   m a : c o n t e n t T y p e D e s c r i p t i o n = " C r � e   u n   d o c u m e n t . "   m a : c o n t e n t T y p e S c o p e = " "   m a : v e r s i o n I D = " 1 8 5 e 1 e e 5 d 4 0 6 d d 8 4 e f d 2 7 4 e 1 2 2 1 a d e 0 5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4 1 9 e 5 5 e 0 5 a 2 9 4 9 6 a 1 3 9 e d b 8 9 d d d e 9 6 1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e c 6 b e d 1 4 - 7 f 9 b - 4 f 2 7 - b b 3 d - c 1 6 a 7 4 a a f b 0 1 " >  
 < x s d : i m p o r t   n a m e s p a c e = " e c 6 b e d 1 4 - 7 f 9 b - 4 f 2 7 - b b 3 d - c 1 6 a 7 4 a a f b 0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M e d i a S e r v i c e O C R "   m i n O c c u r s = " 0 " / >  
 < x s d : e l e m e n t   r e f = " n s 2 : M e d i a S e r v i c e D a t e T a k e n "   m i n O c c u r s = " 0 " / >  
 < x s d : e l e m e n t   r e f = " n s 2 : M e d i a S e r v i c e L o c a t i o n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e c 6 b e d 1 4 - 7 f 9 b - 4 f 2 7 - b b 3 d - c 1 6 a 7 4 a a f b 0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4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5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y p e   d e   c o n t e n u " / >  
 < x s d : e l e m e n t   r e f = " d c : t i t l e "   m i n O c c u r s = " 0 "   m a x O c c u r s = " 1 "   m a : i n d e x = " 4 "   m a : d i s p l a y N a m e = " T i t r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1664D31A-4D82-4AE7-9A21-7FE75492D25A}">
  <ds:schemaRefs/>
</ds:datastoreItem>
</file>

<file path=customXml/itemProps2.xml><?xml version="1.0" encoding="utf-8"?>
<ds:datastoreItem xmlns:ds="http://schemas.openxmlformats.org/officeDocument/2006/customXml" ds:itemID="{1EB9EAAE-0283-4A0E-B4F1-5DDC75401ECA}">
  <ds:schemaRefs/>
</ds:datastoreItem>
</file>

<file path=customXml/itemProps3.xml><?xml version="1.0" encoding="utf-8"?>
<ds:datastoreItem xmlns:ds="http://schemas.openxmlformats.org/officeDocument/2006/customXml" ds:itemID="{852A56F8-E6C9-4453-BF2E-42B175A3389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SALOMON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2020-07-06T10:21:00Z</dcterms:created>
  <dcterms:modified xsi:type="dcterms:W3CDTF">2023-11-21T07:59:25Z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  <property fmtid="{D5CDD505-2E9C-101B-9397-08002B2CF9AE}" pid="3" name="ICV">
    <vt:lpwstr>4C89AAD0E3414396A44CED9467C49C4D_13</vt:lpwstr>
  </property>
  <property fmtid="{D5CDD505-2E9C-101B-9397-08002B2CF9AE}" pid="4" name="KSOProductBuildVer">
    <vt:lpwstr>1049-12.2.0.13266</vt:lpwstr>
  </property>
</Properties>
</file>